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e 2018\akce 2018\Nymburk 2. Roskiáda\výsledky\"/>
    </mc:Choice>
  </mc:AlternateContent>
  <bookViews>
    <workbookView xWindow="120" yWindow="120" windowWidth="28695" windowHeight="12525" activeTab="1"/>
  </bookViews>
  <sheets>
    <sheet name="čísla" sheetId="1" r:id="rId1"/>
    <sheet name="pořadí medailí" sheetId="5" r:id="rId2"/>
    <sheet name="grafy medaile" sheetId="3" r:id="rId3"/>
  </sheets>
  <calcPr calcId="152511"/>
</workbook>
</file>

<file path=xl/calcChain.xml><?xml version="1.0" encoding="utf-8"?>
<calcChain xmlns="http://schemas.openxmlformats.org/spreadsheetml/2006/main">
  <c r="T18" i="1" l="1"/>
  <c r="S18" i="1"/>
  <c r="R18" i="1"/>
  <c r="Q18" i="1"/>
  <c r="P18" i="1"/>
  <c r="L18" i="1"/>
  <c r="H18" i="1"/>
  <c r="N18" i="1"/>
  <c r="J18" i="1"/>
  <c r="F18" i="1"/>
  <c r="M18" i="1"/>
  <c r="I18" i="1"/>
  <c r="E18" i="1"/>
  <c r="D18" i="1"/>
  <c r="C18" i="1"/>
  <c r="B18" i="1"/>
</calcChain>
</file>

<file path=xl/sharedStrings.xml><?xml version="1.0" encoding="utf-8"?>
<sst xmlns="http://schemas.openxmlformats.org/spreadsheetml/2006/main" count="242" uniqueCount="116">
  <si>
    <t>Roska</t>
  </si>
  <si>
    <t>muži</t>
  </si>
  <si>
    <t>ženy</t>
  </si>
  <si>
    <t>celkem</t>
  </si>
  <si>
    <t>zlato Ž</t>
  </si>
  <si>
    <t>zlato M</t>
  </si>
  <si>
    <t>zlato celkem</t>
  </si>
  <si>
    <t>stříbro M</t>
  </si>
  <si>
    <t>stříbro Ž</t>
  </si>
  <si>
    <t>stříbro celkem</t>
  </si>
  <si>
    <t>bronz M</t>
  </si>
  <si>
    <t>bronz Ž</t>
  </si>
  <si>
    <t>bronz celkem</t>
  </si>
  <si>
    <t>medaile M</t>
  </si>
  <si>
    <t>medaile Ž</t>
  </si>
  <si>
    <t>medaile celkem</t>
  </si>
  <si>
    <t>Česká Lípa</t>
  </si>
  <si>
    <t>Frýdek-Místek</t>
  </si>
  <si>
    <t>Havlíčkův Brod</t>
  </si>
  <si>
    <t>Hradec Králové</t>
  </si>
  <si>
    <t>Jihlava</t>
  </si>
  <si>
    <t>Liberec</t>
  </si>
  <si>
    <t>Ostrava</t>
  </si>
  <si>
    <t>Písek</t>
  </si>
  <si>
    <t>Praha</t>
  </si>
  <si>
    <t>Ústí n. Labem</t>
  </si>
  <si>
    <t>Ústí n. Orlicí</t>
  </si>
  <si>
    <t>kontrolní součet</t>
  </si>
  <si>
    <t>úspěšnost % (P/D)</t>
  </si>
  <si>
    <t>Brno-město</t>
  </si>
  <si>
    <t>Brno-venkov</t>
  </si>
  <si>
    <t>České Budějovice</t>
  </si>
  <si>
    <t>Polsko</t>
  </si>
  <si>
    <t>Jablonec n. N.</t>
  </si>
  <si>
    <t>zlato D</t>
  </si>
  <si>
    <t>stříbro D</t>
  </si>
  <si>
    <t>bronz D</t>
  </si>
  <si>
    <t>medaile D</t>
  </si>
  <si>
    <t>Polsko (PTSR)</t>
  </si>
  <si>
    <t xml:space="preserve">úspěšnost % </t>
  </si>
  <si>
    <t>Konečná</t>
  </si>
  <si>
    <t>Romana</t>
  </si>
  <si>
    <t>Rubinová</t>
  </si>
  <si>
    <t>Olga</t>
  </si>
  <si>
    <t>Bláhová</t>
  </si>
  <si>
    <t>Daniela</t>
  </si>
  <si>
    <t>Hantlová</t>
  </si>
  <si>
    <t>Blanka</t>
  </si>
  <si>
    <t>5-7</t>
  </si>
  <si>
    <t>Doškářová</t>
  </si>
  <si>
    <t>Zofia</t>
  </si>
  <si>
    <t>Kubátová</t>
  </si>
  <si>
    <t>Jana</t>
  </si>
  <si>
    <t>Vágnerová</t>
  </si>
  <si>
    <t>8</t>
  </si>
  <si>
    <t>Zemanová</t>
  </si>
  <si>
    <t>Marie</t>
  </si>
  <si>
    <t>9</t>
  </si>
  <si>
    <t>Taussigová</t>
  </si>
  <si>
    <t>Renáta</t>
  </si>
  <si>
    <t>10-11</t>
  </si>
  <si>
    <t>Lídlová</t>
  </si>
  <si>
    <t>Věra</t>
  </si>
  <si>
    <t>12-16</t>
  </si>
  <si>
    <t>Adamová</t>
  </si>
  <si>
    <t>Vlasta</t>
  </si>
  <si>
    <t>Cinková</t>
  </si>
  <si>
    <t>Danuta</t>
  </si>
  <si>
    <t>Farkašová</t>
  </si>
  <si>
    <t>Ivana</t>
  </si>
  <si>
    <t>Honíšková</t>
  </si>
  <si>
    <t>Nováková</t>
  </si>
  <si>
    <t>Helena</t>
  </si>
  <si>
    <t>1</t>
  </si>
  <si>
    <t>Nový</t>
  </si>
  <si>
    <t>Daniel</t>
  </si>
  <si>
    <t>2</t>
  </si>
  <si>
    <t xml:space="preserve">Svoboda </t>
  </si>
  <si>
    <t>Milan</t>
  </si>
  <si>
    <t>3</t>
  </si>
  <si>
    <t>Cink</t>
  </si>
  <si>
    <t>Zdeněk</t>
  </si>
  <si>
    <t>4-5</t>
  </si>
  <si>
    <t>Kubát</t>
  </si>
  <si>
    <t>Petr</t>
  </si>
  <si>
    <t>Štefan</t>
  </si>
  <si>
    <t>6</t>
  </si>
  <si>
    <t xml:space="preserve">Wojnar </t>
  </si>
  <si>
    <t>Jaroslav</t>
  </si>
  <si>
    <t>7</t>
  </si>
  <si>
    <t>Wilk</t>
  </si>
  <si>
    <t>Mirek</t>
  </si>
  <si>
    <t>PTSR</t>
  </si>
  <si>
    <t>Ocieczek</t>
  </si>
  <si>
    <t>Marek</t>
  </si>
  <si>
    <t>Slaný</t>
  </si>
  <si>
    <t>Štoček</t>
  </si>
  <si>
    <t>Pavel</t>
  </si>
  <si>
    <t>Žižka</t>
  </si>
  <si>
    <t>12-13</t>
  </si>
  <si>
    <t>Pangrác</t>
  </si>
  <si>
    <t>Jiří</t>
  </si>
  <si>
    <t>Jablonec n. Nisou</t>
  </si>
  <si>
    <t>Wrlik</t>
  </si>
  <si>
    <t>Rostislav</t>
  </si>
  <si>
    <t>Pořadí medailí - ROSKA - včetně soutěže družstev v boccii</t>
  </si>
  <si>
    <t>4</t>
  </si>
  <si>
    <t>5</t>
  </si>
  <si>
    <t>7-8</t>
  </si>
  <si>
    <t>12</t>
  </si>
  <si>
    <t>13</t>
  </si>
  <si>
    <t>Pořadí medailí - ŽENY - bez soutěže družstev</t>
  </si>
  <si>
    <t>Pořadí medailí -MUŽI - bez soutěže družstev</t>
  </si>
  <si>
    <t>zlato</t>
  </si>
  <si>
    <t>stříbro</t>
  </si>
  <si>
    <t>bronz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</si>
</sst>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0" fillId="0" borderId="0" xfId="0" applyNumberFormat="1"/>
    <xf numFmtId="2" fontId="0" fillId="0" borderId="5" xfId="0" applyNumberFormat="1" applyFill="1" applyBorder="1" applyAlignment="1">
      <alignment vertical="top" wrapText="1"/>
    </xf>
    <xf numFmtId="2" fontId="0" fillId="0" borderId="0" xfId="0" applyNumberForma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49" fontId="4" fillId="0" borderId="0" xfId="0" applyNumberFormat="1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8BC64"/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zastoupení</a:t>
            </a:r>
            <a:r>
              <a:rPr lang="cs-CZ" baseline="0"/>
              <a:t> jednotlivých organizací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čísla!$B$22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čísla!$A$23:$A$38</c:f>
              <c:strCache>
                <c:ptCount val="16"/>
                <c:pt idx="0">
                  <c:v>Brno-město</c:v>
                </c:pt>
                <c:pt idx="1">
                  <c:v>Brno-venkov</c:v>
                </c:pt>
                <c:pt idx="2">
                  <c:v>Česká Lípa</c:v>
                </c:pt>
                <c:pt idx="3">
                  <c:v>České Budějovice</c:v>
                </c:pt>
                <c:pt idx="4">
                  <c:v>Frýdek-Místek</c:v>
                </c:pt>
                <c:pt idx="5">
                  <c:v>Havlíčkův Brod</c:v>
                </c:pt>
                <c:pt idx="6">
                  <c:v>Hradec Králové</c:v>
                </c:pt>
                <c:pt idx="7">
                  <c:v>Jablonec n. N.</c:v>
                </c:pt>
                <c:pt idx="8">
                  <c:v>Jihlava</c:v>
                </c:pt>
                <c:pt idx="9">
                  <c:v>Liberec</c:v>
                </c:pt>
                <c:pt idx="10">
                  <c:v>Ostrava</c:v>
                </c:pt>
                <c:pt idx="11">
                  <c:v>Písek</c:v>
                </c:pt>
                <c:pt idx="12">
                  <c:v>Praha</c:v>
                </c:pt>
                <c:pt idx="13">
                  <c:v>Ústí n. Labem</c:v>
                </c:pt>
                <c:pt idx="14">
                  <c:v>Ústí n. Orlicí</c:v>
                </c:pt>
                <c:pt idx="15">
                  <c:v>Polsko (PTSR)</c:v>
                </c:pt>
              </c:strCache>
            </c:strRef>
          </c:cat>
          <c:val>
            <c:numRef>
              <c:f>čísla!$B$23:$B$38</c:f>
              <c:numCache>
                <c:formatCode>General</c:formatCode>
                <c:ptCount val="1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strRef>
              <c:f>čísla!$C$22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čísla!$A$23:$A$38</c:f>
              <c:strCache>
                <c:ptCount val="16"/>
                <c:pt idx="0">
                  <c:v>Brno-město</c:v>
                </c:pt>
                <c:pt idx="1">
                  <c:v>Brno-venkov</c:v>
                </c:pt>
                <c:pt idx="2">
                  <c:v>Česká Lípa</c:v>
                </c:pt>
                <c:pt idx="3">
                  <c:v>České Budějovice</c:v>
                </c:pt>
                <c:pt idx="4">
                  <c:v>Frýdek-Místek</c:v>
                </c:pt>
                <c:pt idx="5">
                  <c:v>Havlíčkův Brod</c:v>
                </c:pt>
                <c:pt idx="6">
                  <c:v>Hradec Králové</c:v>
                </c:pt>
                <c:pt idx="7">
                  <c:v>Jablonec n. N.</c:v>
                </c:pt>
                <c:pt idx="8">
                  <c:v>Jihlava</c:v>
                </c:pt>
                <c:pt idx="9">
                  <c:v>Liberec</c:v>
                </c:pt>
                <c:pt idx="10">
                  <c:v>Ostrava</c:v>
                </c:pt>
                <c:pt idx="11">
                  <c:v>Písek</c:v>
                </c:pt>
                <c:pt idx="12">
                  <c:v>Praha</c:v>
                </c:pt>
                <c:pt idx="13">
                  <c:v>Ústí n. Labem</c:v>
                </c:pt>
                <c:pt idx="14">
                  <c:v>Ústí n. Orlicí</c:v>
                </c:pt>
                <c:pt idx="15">
                  <c:v>Polsko (PTSR)</c:v>
                </c:pt>
              </c:strCache>
            </c:strRef>
          </c:cat>
          <c:val>
            <c:numRef>
              <c:f>čísla!$C$23:$C$38</c:f>
              <c:numCache>
                <c:formatCode>General</c:formatCode>
                <c:ptCount val="16"/>
                <c:pt idx="0">
                  <c:v>10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čísla!$D$22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čísla!$A$23:$A$38</c:f>
              <c:strCache>
                <c:ptCount val="16"/>
                <c:pt idx="0">
                  <c:v>Brno-město</c:v>
                </c:pt>
                <c:pt idx="1">
                  <c:v>Brno-venkov</c:v>
                </c:pt>
                <c:pt idx="2">
                  <c:v>Česká Lípa</c:v>
                </c:pt>
                <c:pt idx="3">
                  <c:v>České Budějovice</c:v>
                </c:pt>
                <c:pt idx="4">
                  <c:v>Frýdek-Místek</c:v>
                </c:pt>
                <c:pt idx="5">
                  <c:v>Havlíčkův Brod</c:v>
                </c:pt>
                <c:pt idx="6">
                  <c:v>Hradec Králové</c:v>
                </c:pt>
                <c:pt idx="7">
                  <c:v>Jablonec n. N.</c:v>
                </c:pt>
                <c:pt idx="8">
                  <c:v>Jihlava</c:v>
                </c:pt>
                <c:pt idx="9">
                  <c:v>Liberec</c:v>
                </c:pt>
                <c:pt idx="10">
                  <c:v>Ostrava</c:v>
                </c:pt>
                <c:pt idx="11">
                  <c:v>Písek</c:v>
                </c:pt>
                <c:pt idx="12">
                  <c:v>Praha</c:v>
                </c:pt>
                <c:pt idx="13">
                  <c:v>Ústí n. Labem</c:v>
                </c:pt>
                <c:pt idx="14">
                  <c:v>Ústí n. Orlicí</c:v>
                </c:pt>
                <c:pt idx="15">
                  <c:v>Polsko (PTSR)</c:v>
                </c:pt>
              </c:strCache>
            </c:strRef>
          </c:cat>
          <c:val>
            <c:numRef>
              <c:f>čísla!$D$23:$D$38</c:f>
              <c:numCache>
                <c:formatCode>General</c:formatCode>
                <c:ptCount val="16"/>
                <c:pt idx="0">
                  <c:v>15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084128"/>
        <c:axId val="494084512"/>
      </c:barChart>
      <c:catAx>
        <c:axId val="49408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084512"/>
        <c:crosses val="autoZero"/>
        <c:auto val="1"/>
        <c:lblAlgn val="ctr"/>
        <c:lblOffset val="100"/>
        <c:noMultiLvlLbl val="0"/>
      </c:catAx>
      <c:valAx>
        <c:axId val="49408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08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čísla!$B$40</c:f>
              <c:strCache>
                <c:ptCount val="1"/>
                <c:pt idx="0">
                  <c:v>úspěšnost %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čísla!$A$41:$A$56</c15:sqref>
                  </c15:fullRef>
                </c:ext>
              </c:extLst>
              <c:f>(čísla!$A$41,čísla!$A$43:$A$49,čísla!$A$51,čísla!$A$53:$A$56)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čísla!$B$41:$B$56</c15:sqref>
                  </c15:fullRef>
                </c:ext>
              </c:extLst>
              <c:f>(čísla!$B$41,čísla!$B$43:$B$49,čísla!$B$51,čísla!$B$53:$B$56)</c:f>
              <c:numCache>
                <c:formatCode>0.00</c:formatCode>
                <c:ptCount val="13"/>
                <c:pt idx="0">
                  <c:v>86.7</c:v>
                </c:pt>
                <c:pt idx="1">
                  <c:v>100</c:v>
                </c:pt>
                <c:pt idx="2">
                  <c:v>50</c:v>
                </c:pt>
                <c:pt idx="3">
                  <c:v>88.9</c:v>
                </c:pt>
                <c:pt idx="4">
                  <c:v>100</c:v>
                </c:pt>
                <c:pt idx="5">
                  <c:v>66.7</c:v>
                </c:pt>
                <c:pt idx="6">
                  <c:v>62.5</c:v>
                </c:pt>
                <c:pt idx="7">
                  <c:v>25</c:v>
                </c:pt>
                <c:pt idx="8">
                  <c:v>125</c:v>
                </c:pt>
                <c:pt idx="9">
                  <c:v>33.299999999999997</c:v>
                </c:pt>
                <c:pt idx="10">
                  <c:v>33.299999999999997</c:v>
                </c:pt>
                <c:pt idx="11">
                  <c:v>183.3</c:v>
                </c:pt>
                <c:pt idx="1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163168"/>
        <c:axId val="494163560"/>
      </c:barChart>
      <c:catAx>
        <c:axId val="49416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163560"/>
        <c:crosses val="autoZero"/>
        <c:auto val="1"/>
        <c:lblAlgn val="ctr"/>
        <c:lblOffset val="100"/>
        <c:noMultiLvlLbl val="0"/>
      </c:catAx>
      <c:valAx>
        <c:axId val="49416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16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zlaté medaile - absolutní počet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medaile'!$B$1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medaile'!$B$2:$B$15</c:f>
            </c:numRef>
          </c:val>
        </c:ser>
        <c:ser>
          <c:idx val="1"/>
          <c:order val="1"/>
          <c:tx>
            <c:strRef>
              <c:f>'grafy medaile'!$C$1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medaile'!$C$2:$C$15</c:f>
            </c:numRef>
          </c:val>
        </c:ser>
        <c:ser>
          <c:idx val="2"/>
          <c:order val="2"/>
          <c:tx>
            <c:strRef>
              <c:f>'grafy medaile'!$D$1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medaile'!$D$2:$D$15</c:f>
            </c:numRef>
          </c:val>
        </c:ser>
        <c:ser>
          <c:idx val="3"/>
          <c:order val="3"/>
          <c:tx>
            <c:strRef>
              <c:f>'grafy medaile'!$E$1</c:f>
              <c:strCache>
                <c:ptCount val="1"/>
                <c:pt idx="0">
                  <c:v>zlato 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medaile'!$E$2:$E$15</c:f>
              <c:numCache>
                <c:formatCode>General</c:formatCode>
                <c:ptCount val="1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ser>
          <c:idx val="4"/>
          <c:order val="4"/>
          <c:tx>
            <c:strRef>
              <c:f>'grafy medaile'!$F$1</c:f>
              <c:strCache>
                <c:ptCount val="1"/>
                <c:pt idx="0">
                  <c:v>zlato 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medaile'!$F$2:$F$15</c:f>
              <c:numCache>
                <c:formatCode>General</c:formatCode>
                <c:ptCount val="13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'grafy medaile'!$G$1</c:f>
              <c:strCache>
                <c:ptCount val="1"/>
                <c:pt idx="0">
                  <c:v>zlato 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medaile'!$G$2:$G$15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'grafy medaile'!$H$1</c:f>
              <c:strCache>
                <c:ptCount val="1"/>
                <c:pt idx="0">
                  <c:v>zlato celkem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medaile'!$H$2:$H$15</c:f>
              <c:numCache>
                <c:formatCode>General</c:formatCode>
                <c:ptCount val="13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164344"/>
        <c:axId val="494164736"/>
      </c:barChart>
      <c:catAx>
        <c:axId val="49416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164736"/>
        <c:crosses val="autoZero"/>
        <c:auto val="1"/>
        <c:lblAlgn val="ctr"/>
        <c:lblOffset val="100"/>
        <c:noMultiLvlLbl val="0"/>
      </c:catAx>
      <c:valAx>
        <c:axId val="49416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164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stříbrné</a:t>
            </a:r>
            <a:r>
              <a:rPr lang="cs-CZ" baseline="0"/>
              <a:t> medaile - absolutní počet 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medaile'!$I$1</c:f>
              <c:strCache>
                <c:ptCount val="1"/>
                <c:pt idx="0">
                  <c:v>stříbro 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medaile'!$I$2:$I$15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'grafy medaile'!$J$1</c:f>
              <c:strCache>
                <c:ptCount val="1"/>
                <c:pt idx="0">
                  <c:v>stříbro 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medaile'!$J$2:$J$15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'grafy medaile'!$K$1</c:f>
              <c:strCache>
                <c:ptCount val="1"/>
                <c:pt idx="0">
                  <c:v>stříbro 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medaile'!$K$2:$K$15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'grafy medaile'!$L$1</c:f>
              <c:strCache>
                <c:ptCount val="1"/>
                <c:pt idx="0">
                  <c:v>stříbro celkem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medaile'!$L$2:$L$15</c:f>
              <c:numCache>
                <c:formatCode>General</c:formatCode>
                <c:ptCount val="13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166304"/>
        <c:axId val="494165520"/>
      </c:barChart>
      <c:catAx>
        <c:axId val="49416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165520"/>
        <c:crosses val="autoZero"/>
        <c:auto val="1"/>
        <c:lblAlgn val="ctr"/>
        <c:lblOffset val="100"/>
        <c:noMultiLvlLbl val="0"/>
      </c:catAx>
      <c:valAx>
        <c:axId val="494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16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bronzové medaile - absolutní počet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medaile'!$M$1</c:f>
              <c:strCache>
                <c:ptCount val="1"/>
                <c:pt idx="0">
                  <c:v>bronz 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medaile'!$M$2:$M$15</c:f>
              <c:numCache>
                <c:formatCode>General</c:formatCode>
                <c:ptCount val="1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'grafy medaile'!$N$1</c:f>
              <c:strCache>
                <c:ptCount val="1"/>
                <c:pt idx="0">
                  <c:v>bronz 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medaile'!$N$2:$N$15</c:f>
              <c:numCache>
                <c:formatCode>General</c:formatCode>
                <c:ptCount val="1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'grafy medaile'!$O$1</c:f>
              <c:strCache>
                <c:ptCount val="1"/>
                <c:pt idx="0">
                  <c:v>bronz 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medaile'!$O$2:$O$15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'grafy medaile'!$P$1</c:f>
              <c:strCache>
                <c:ptCount val="1"/>
                <c:pt idx="0">
                  <c:v>bronz celkem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medaile'!$P$2:$P$15</c:f>
              <c:numCache>
                <c:formatCode>General</c:formatCode>
                <c:ptCount val="13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165912"/>
        <c:axId val="495181432"/>
      </c:barChart>
      <c:catAx>
        <c:axId val="49416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5181432"/>
        <c:crosses val="autoZero"/>
        <c:auto val="1"/>
        <c:lblAlgn val="ctr"/>
        <c:lblOffset val="100"/>
        <c:noMultiLvlLbl val="0"/>
      </c:catAx>
      <c:valAx>
        <c:axId val="49518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165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absolutní</a:t>
            </a:r>
            <a:r>
              <a:rPr lang="cs-CZ" baseline="0"/>
              <a:t> počty medailí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medaile'!$Q$1</c:f>
              <c:strCache>
                <c:ptCount val="1"/>
                <c:pt idx="0">
                  <c:v>medaile 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medaile'!$Q$2:$Q$15</c:f>
              <c:numCache>
                <c:formatCode>General</c:formatCode>
                <c:ptCount val="13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'grafy medaile'!$R$1</c:f>
              <c:strCache>
                <c:ptCount val="1"/>
                <c:pt idx="0">
                  <c:v>medaile 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medaile'!$R$2:$R$15</c:f>
              <c:numCache>
                <c:formatCode>General</c:formatCode>
                <c:ptCount val="13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'grafy medaile'!$S$1</c:f>
              <c:strCache>
                <c:ptCount val="1"/>
                <c:pt idx="0">
                  <c:v>medaile 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medaile'!$S$2:$S$15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'grafy medaile'!$T$1</c:f>
              <c:strCache>
                <c:ptCount val="1"/>
                <c:pt idx="0">
                  <c:v>medaile celkem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'grafy medaile'!$A$2:$A$15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f>'grafy medaile'!$T$2:$T$15</c:f>
              <c:numCache>
                <c:formatCode>General</c:formatCode>
                <c:ptCount val="13"/>
                <c:pt idx="0">
                  <c:v>13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11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180648"/>
        <c:axId val="495183392"/>
      </c:barChart>
      <c:catAx>
        <c:axId val="49518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5183392"/>
        <c:crosses val="autoZero"/>
        <c:auto val="1"/>
        <c:lblAlgn val="ctr"/>
        <c:lblOffset val="100"/>
        <c:noMultiLvlLbl val="0"/>
      </c:catAx>
      <c:valAx>
        <c:axId val="4951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5180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čísla!$B$40</c:f>
              <c:strCache>
                <c:ptCount val="1"/>
                <c:pt idx="0">
                  <c:v>úspěšnost %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čísla!$A$41:$A$56</c15:sqref>
                  </c15:fullRef>
                </c:ext>
              </c:extLst>
              <c:f>(čísla!$A$41,čísla!$A$43:$A$49,čísla!$A$51,čísla!$A$53:$A$56)</c:f>
              <c:strCache>
                <c:ptCount val="13"/>
                <c:pt idx="0">
                  <c:v>Brno-město</c:v>
                </c:pt>
                <c:pt idx="1">
                  <c:v>Česká Lípa</c:v>
                </c:pt>
                <c:pt idx="2">
                  <c:v>České Budějovice</c:v>
                </c:pt>
                <c:pt idx="3">
                  <c:v>Frýdek-Místek</c:v>
                </c:pt>
                <c:pt idx="4">
                  <c:v>Havlíčkův Brod</c:v>
                </c:pt>
                <c:pt idx="5">
                  <c:v>Hradec Králové</c:v>
                </c:pt>
                <c:pt idx="6">
                  <c:v>Jihlava</c:v>
                </c:pt>
                <c:pt idx="7">
                  <c:v>Jablonec n. N.</c:v>
                </c:pt>
                <c:pt idx="8">
                  <c:v>Ostrava</c:v>
                </c:pt>
                <c:pt idx="9">
                  <c:v>Praha</c:v>
                </c:pt>
                <c:pt idx="10">
                  <c:v>Ústí n. Labem</c:v>
                </c:pt>
                <c:pt idx="11">
                  <c:v>Ústí n. Orlicí</c:v>
                </c:pt>
                <c:pt idx="12">
                  <c:v>Polsko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čísla!$B$41:$B$56</c15:sqref>
                  </c15:fullRef>
                </c:ext>
              </c:extLst>
              <c:f>(čísla!$B$41,čísla!$B$43:$B$49,čísla!$B$51,čísla!$B$53:$B$56)</c:f>
              <c:numCache>
                <c:formatCode>0.00</c:formatCode>
                <c:ptCount val="13"/>
                <c:pt idx="0">
                  <c:v>86.7</c:v>
                </c:pt>
                <c:pt idx="1">
                  <c:v>100</c:v>
                </c:pt>
                <c:pt idx="2">
                  <c:v>50</c:v>
                </c:pt>
                <c:pt idx="3">
                  <c:v>88.9</c:v>
                </c:pt>
                <c:pt idx="4">
                  <c:v>100</c:v>
                </c:pt>
                <c:pt idx="5">
                  <c:v>66.7</c:v>
                </c:pt>
                <c:pt idx="6">
                  <c:v>62.5</c:v>
                </c:pt>
                <c:pt idx="7">
                  <c:v>25</c:v>
                </c:pt>
                <c:pt idx="8">
                  <c:v>125</c:v>
                </c:pt>
                <c:pt idx="9">
                  <c:v>33.299999999999997</c:v>
                </c:pt>
                <c:pt idx="10">
                  <c:v>33.299999999999997</c:v>
                </c:pt>
                <c:pt idx="11">
                  <c:v>183.3</c:v>
                </c:pt>
                <c:pt idx="1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177904"/>
        <c:axId val="495179080"/>
      </c:barChart>
      <c:catAx>
        <c:axId val="49517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5179080"/>
        <c:crosses val="autoZero"/>
        <c:auto val="1"/>
        <c:lblAlgn val="ctr"/>
        <c:lblOffset val="100"/>
        <c:noMultiLvlLbl val="0"/>
      </c:catAx>
      <c:valAx>
        <c:axId val="49517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517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152400</xdr:rowOff>
    </xdr:from>
    <xdr:to>
      <xdr:col>13</xdr:col>
      <xdr:colOff>228600</xdr:colOff>
      <xdr:row>37</xdr:row>
      <xdr:rowOff>190500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495299</xdr:colOff>
      <xdr:row>39</xdr:row>
      <xdr:rowOff>66675</xdr:rowOff>
    </xdr:from>
    <xdr:to>
      <xdr:col>13</xdr:col>
      <xdr:colOff>228599</xdr:colOff>
      <xdr:row>55</xdr:row>
      <xdr:rowOff>180974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4762</xdr:rowOff>
    </xdr:from>
    <xdr:to>
      <xdr:col>9</xdr:col>
      <xdr:colOff>352425</xdr:colOff>
      <xdr:row>35</xdr:row>
      <xdr:rowOff>38100</xdr:rowOff>
    </xdr:to>
    <xdr:graphicFrame macro="">
      <xdr:nvGraphicFramePr>
        <xdr:cNvPr id="22" name="Graf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609600</xdr:colOff>
      <xdr:row>17</xdr:row>
      <xdr:rowOff>14286</xdr:rowOff>
    </xdr:from>
    <xdr:to>
      <xdr:col>15</xdr:col>
      <xdr:colOff>819150</xdr:colOff>
      <xdr:row>35</xdr:row>
      <xdr:rowOff>38099</xdr:rowOff>
    </xdr:to>
    <xdr:graphicFrame macro="">
      <xdr:nvGraphicFramePr>
        <xdr:cNvPr id="23" name="Graf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66675</xdr:colOff>
      <xdr:row>17</xdr:row>
      <xdr:rowOff>14286</xdr:rowOff>
    </xdr:from>
    <xdr:to>
      <xdr:col>22</xdr:col>
      <xdr:colOff>152400</xdr:colOff>
      <xdr:row>35</xdr:row>
      <xdr:rowOff>57149</xdr:rowOff>
    </xdr:to>
    <xdr:graphicFrame macro="">
      <xdr:nvGraphicFramePr>
        <xdr:cNvPr id="24" name="Graf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90486</xdr:rowOff>
    </xdr:from>
    <xdr:to>
      <xdr:col>14</xdr:col>
      <xdr:colOff>390525</xdr:colOff>
      <xdr:row>61</xdr:row>
      <xdr:rowOff>133349</xdr:rowOff>
    </xdr:to>
    <xdr:graphicFrame macro="">
      <xdr:nvGraphicFramePr>
        <xdr:cNvPr id="25" name="Graf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47625</xdr:colOff>
      <xdr:row>36</xdr:row>
      <xdr:rowOff>142875</xdr:rowOff>
    </xdr:from>
    <xdr:to>
      <xdr:col>22</xdr:col>
      <xdr:colOff>85725</xdr:colOff>
      <xdr:row>61</xdr:row>
      <xdr:rowOff>104775</xdr:rowOff>
    </xdr:to>
    <xdr:graphicFrame macro="">
      <xdr:nvGraphicFramePr>
        <xdr:cNvPr id="26" name="Graf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21" workbookViewId="0">
      <selection activeCell="P22" sqref="P22"/>
    </sheetView>
  </sheetViews>
  <sheetFormatPr defaultRowHeight="15" x14ac:dyDescent="0.25"/>
  <cols>
    <col min="1" max="1" width="16.7109375" bestFit="1" customWidth="1"/>
    <col min="2" max="2" width="12.42578125" bestFit="1" customWidth="1"/>
    <col min="3" max="3" width="5.140625" bestFit="1" customWidth="1"/>
    <col min="4" max="4" width="7.42578125" bestFit="1" customWidth="1"/>
    <col min="5" max="5" width="7.5703125" bestFit="1" customWidth="1"/>
    <col min="6" max="6" width="6.7109375" style="10" bestFit="1" customWidth="1"/>
    <col min="7" max="7" width="6.7109375" customWidth="1"/>
    <col min="8" max="8" width="12.140625" bestFit="1" customWidth="1"/>
    <col min="10" max="10" width="8.28515625" style="10" bestFit="1" customWidth="1"/>
    <col min="11" max="11" width="8.28515625" customWidth="1"/>
    <col min="12" max="12" width="13.85546875" bestFit="1" customWidth="1"/>
    <col min="13" max="13" width="8.28515625" bestFit="1" customWidth="1"/>
    <col min="14" max="14" width="7.42578125" style="12" bestFit="1" customWidth="1"/>
    <col min="15" max="15" width="7.42578125" customWidth="1"/>
    <col min="16" max="16" width="12.85546875" bestFit="1" customWidth="1"/>
    <col min="17" max="17" width="10.5703125" bestFit="1" customWidth="1"/>
    <col min="18" max="18" width="9.7109375" bestFit="1" customWidth="1"/>
    <col min="19" max="19" width="9.7109375" customWidth="1"/>
    <col min="20" max="20" width="15.28515625" bestFit="1" customWidth="1"/>
    <col min="21" max="21" width="17.42578125" bestFit="1" customWidth="1"/>
  </cols>
  <sheetData>
    <row r="1" spans="1:2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9" t="s">
        <v>4</v>
      </c>
      <c r="G1" s="1" t="s">
        <v>34</v>
      </c>
      <c r="H1" s="1" t="s">
        <v>6</v>
      </c>
      <c r="I1" s="1" t="s">
        <v>7</v>
      </c>
      <c r="J1" s="9" t="s">
        <v>8</v>
      </c>
      <c r="K1" s="1" t="s">
        <v>35</v>
      </c>
      <c r="L1" s="1" t="s">
        <v>9</v>
      </c>
      <c r="M1" s="1" t="s">
        <v>10</v>
      </c>
      <c r="N1" s="11" t="s">
        <v>11</v>
      </c>
      <c r="O1" s="1" t="s">
        <v>36</v>
      </c>
      <c r="P1" s="1" t="s">
        <v>12</v>
      </c>
      <c r="Q1" s="1" t="s">
        <v>13</v>
      </c>
      <c r="R1" s="1" t="s">
        <v>14</v>
      </c>
      <c r="S1" s="1" t="s">
        <v>37</v>
      </c>
      <c r="T1" s="1" t="s">
        <v>15</v>
      </c>
      <c r="U1" s="1" t="s">
        <v>28</v>
      </c>
    </row>
    <row r="2" spans="1:21" x14ac:dyDescent="0.25">
      <c r="A2" t="s">
        <v>29</v>
      </c>
      <c r="B2">
        <v>5</v>
      </c>
      <c r="C2">
        <v>10</v>
      </c>
      <c r="D2">
        <v>15</v>
      </c>
      <c r="E2">
        <v>2</v>
      </c>
      <c r="F2" s="10">
        <v>4</v>
      </c>
      <c r="G2">
        <v>0</v>
      </c>
      <c r="H2">
        <v>6</v>
      </c>
      <c r="I2">
        <v>1</v>
      </c>
      <c r="J2" s="10">
        <v>1</v>
      </c>
      <c r="K2">
        <v>0</v>
      </c>
      <c r="L2">
        <v>2</v>
      </c>
      <c r="M2">
        <v>2</v>
      </c>
      <c r="N2" s="12">
        <v>3</v>
      </c>
      <c r="O2">
        <v>0</v>
      </c>
      <c r="P2">
        <v>5</v>
      </c>
      <c r="Q2">
        <v>5</v>
      </c>
      <c r="R2">
        <v>8</v>
      </c>
      <c r="S2">
        <v>0</v>
      </c>
      <c r="T2">
        <v>13</v>
      </c>
      <c r="U2" s="15">
        <v>86.7</v>
      </c>
    </row>
    <row r="3" spans="1:21" ht="15.75" thickBot="1" x14ac:dyDescent="0.3">
      <c r="A3" t="s">
        <v>30</v>
      </c>
      <c r="B3">
        <v>0</v>
      </c>
      <c r="C3">
        <v>7</v>
      </c>
      <c r="D3">
        <v>7</v>
      </c>
      <c r="E3">
        <v>0</v>
      </c>
      <c r="F3" s="10">
        <v>0</v>
      </c>
      <c r="G3">
        <v>0</v>
      </c>
      <c r="H3">
        <v>0</v>
      </c>
      <c r="I3">
        <v>0</v>
      </c>
      <c r="J3" s="10">
        <v>0</v>
      </c>
      <c r="K3">
        <v>0</v>
      </c>
      <c r="L3">
        <v>0</v>
      </c>
      <c r="M3">
        <v>0</v>
      </c>
      <c r="N3" s="12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 s="15">
        <v>0</v>
      </c>
    </row>
    <row r="4" spans="1:21" ht="15.75" thickBot="1" x14ac:dyDescent="0.3">
      <c r="A4" t="s">
        <v>16</v>
      </c>
      <c r="B4" s="2">
        <v>0</v>
      </c>
      <c r="C4" s="3">
        <v>1</v>
      </c>
      <c r="D4" s="3">
        <v>1</v>
      </c>
      <c r="E4" s="6">
        <v>0</v>
      </c>
      <c r="F4" s="6">
        <v>1</v>
      </c>
      <c r="G4" s="6">
        <v>0</v>
      </c>
      <c r="H4" s="6">
        <v>1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13">
        <v>0</v>
      </c>
      <c r="O4" s="6">
        <v>0</v>
      </c>
      <c r="P4" s="6">
        <v>0</v>
      </c>
      <c r="Q4" s="6">
        <v>0</v>
      </c>
      <c r="R4" s="6">
        <v>1</v>
      </c>
      <c r="S4" s="6">
        <v>0</v>
      </c>
      <c r="T4" s="6">
        <v>1</v>
      </c>
      <c r="U4" s="16">
        <v>100</v>
      </c>
    </row>
    <row r="5" spans="1:21" ht="15.75" thickBot="1" x14ac:dyDescent="0.3">
      <c r="A5" t="s">
        <v>31</v>
      </c>
      <c r="B5" s="4">
        <v>2</v>
      </c>
      <c r="C5" s="5">
        <v>0</v>
      </c>
      <c r="D5" s="5">
        <v>2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0</v>
      </c>
      <c r="K5" s="6">
        <v>0</v>
      </c>
      <c r="L5" s="6">
        <v>1</v>
      </c>
      <c r="M5" s="6">
        <v>0</v>
      </c>
      <c r="N5" s="13">
        <v>0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1</v>
      </c>
      <c r="U5" s="16">
        <v>50</v>
      </c>
    </row>
    <row r="6" spans="1:21" ht="15.75" thickBot="1" x14ac:dyDescent="0.3">
      <c r="A6" t="s">
        <v>17</v>
      </c>
      <c r="B6" s="4">
        <v>2</v>
      </c>
      <c r="C6" s="5">
        <v>7</v>
      </c>
      <c r="D6" s="5">
        <v>9</v>
      </c>
      <c r="E6" s="6">
        <v>1</v>
      </c>
      <c r="F6" s="6">
        <v>0</v>
      </c>
      <c r="G6" s="6">
        <v>0</v>
      </c>
      <c r="H6" s="6">
        <v>1</v>
      </c>
      <c r="I6" s="6">
        <v>1</v>
      </c>
      <c r="J6" s="6">
        <v>1</v>
      </c>
      <c r="K6" s="6">
        <v>0</v>
      </c>
      <c r="L6" s="6">
        <v>2</v>
      </c>
      <c r="M6" s="6">
        <v>3</v>
      </c>
      <c r="N6" s="13">
        <v>2</v>
      </c>
      <c r="O6" s="6">
        <v>0</v>
      </c>
      <c r="P6" s="6">
        <v>5</v>
      </c>
      <c r="Q6" s="6">
        <v>5</v>
      </c>
      <c r="R6" s="6">
        <v>3</v>
      </c>
      <c r="S6" s="6">
        <v>0</v>
      </c>
      <c r="T6" s="6">
        <v>8</v>
      </c>
      <c r="U6" s="16">
        <v>88.9</v>
      </c>
    </row>
    <row r="7" spans="1:21" ht="15.75" thickBot="1" x14ac:dyDescent="0.3">
      <c r="A7" t="s">
        <v>18</v>
      </c>
      <c r="B7" s="4">
        <v>1</v>
      </c>
      <c r="C7" s="5">
        <v>3</v>
      </c>
      <c r="D7" s="5">
        <v>4</v>
      </c>
      <c r="E7" s="7">
        <v>1</v>
      </c>
      <c r="F7" s="7">
        <v>2</v>
      </c>
      <c r="G7" s="7">
        <v>0</v>
      </c>
      <c r="H7" s="7">
        <v>3</v>
      </c>
      <c r="I7" s="7">
        <v>1</v>
      </c>
      <c r="J7" s="7">
        <v>0</v>
      </c>
      <c r="K7" s="7">
        <v>0</v>
      </c>
      <c r="L7" s="7">
        <v>1</v>
      </c>
      <c r="M7" s="7">
        <v>0</v>
      </c>
      <c r="N7" s="14">
        <v>0</v>
      </c>
      <c r="O7" s="7">
        <v>0</v>
      </c>
      <c r="P7" s="7">
        <v>0</v>
      </c>
      <c r="Q7" s="7">
        <v>2</v>
      </c>
      <c r="R7" s="7">
        <v>2</v>
      </c>
      <c r="S7" s="7">
        <v>0</v>
      </c>
      <c r="T7" s="7">
        <v>4</v>
      </c>
      <c r="U7" s="17">
        <v>100</v>
      </c>
    </row>
    <row r="8" spans="1:21" ht="15.75" thickBot="1" x14ac:dyDescent="0.3">
      <c r="A8" t="s">
        <v>19</v>
      </c>
      <c r="B8" s="4">
        <v>0</v>
      </c>
      <c r="C8" s="5">
        <v>3</v>
      </c>
      <c r="D8" s="5">
        <v>3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1</v>
      </c>
      <c r="M8" s="7">
        <v>0</v>
      </c>
      <c r="N8" s="14">
        <v>0</v>
      </c>
      <c r="O8" s="7">
        <v>1</v>
      </c>
      <c r="P8" s="7">
        <v>1</v>
      </c>
      <c r="Q8" s="7">
        <v>0</v>
      </c>
      <c r="R8" s="7">
        <v>1</v>
      </c>
      <c r="S8" s="7">
        <v>1</v>
      </c>
      <c r="T8" s="7">
        <v>2</v>
      </c>
      <c r="U8" s="17">
        <v>66.7</v>
      </c>
    </row>
    <row r="9" spans="1:21" ht="15.75" thickBot="1" x14ac:dyDescent="0.3">
      <c r="A9" t="s">
        <v>20</v>
      </c>
      <c r="B9" s="4">
        <v>2</v>
      </c>
      <c r="C9" s="5">
        <v>6</v>
      </c>
      <c r="D9" s="5">
        <v>8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4</v>
      </c>
      <c r="K9" s="7">
        <v>0</v>
      </c>
      <c r="L9" s="7">
        <v>5</v>
      </c>
      <c r="M9" s="7">
        <v>0</v>
      </c>
      <c r="N9" s="14">
        <v>0</v>
      </c>
      <c r="O9" s="7">
        <v>0</v>
      </c>
      <c r="P9" s="7">
        <v>0</v>
      </c>
      <c r="Q9" s="7">
        <v>1</v>
      </c>
      <c r="R9" s="7">
        <v>4</v>
      </c>
      <c r="S9" s="7">
        <v>0</v>
      </c>
      <c r="T9" s="7">
        <v>5</v>
      </c>
      <c r="U9" s="17">
        <v>62.5</v>
      </c>
    </row>
    <row r="10" spans="1:21" ht="15.75" thickBot="1" x14ac:dyDescent="0.3">
      <c r="A10" t="s">
        <v>33</v>
      </c>
      <c r="B10" s="4">
        <v>1</v>
      </c>
      <c r="C10" s="5">
        <v>3</v>
      </c>
      <c r="D10" s="5">
        <v>4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14">
        <v>0</v>
      </c>
      <c r="O10" s="7">
        <v>0</v>
      </c>
      <c r="P10" s="7">
        <v>1</v>
      </c>
      <c r="Q10" s="7">
        <v>1</v>
      </c>
      <c r="R10" s="7">
        <v>0</v>
      </c>
      <c r="S10" s="7">
        <v>0</v>
      </c>
      <c r="T10" s="7">
        <v>1</v>
      </c>
      <c r="U10" s="17">
        <v>25</v>
      </c>
    </row>
    <row r="11" spans="1:21" ht="15.75" thickBot="1" x14ac:dyDescent="0.3">
      <c r="A11" t="s">
        <v>21</v>
      </c>
      <c r="B11" s="4">
        <v>3</v>
      </c>
      <c r="C11" s="5">
        <v>0</v>
      </c>
      <c r="D11" s="5">
        <v>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14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17">
        <v>0</v>
      </c>
    </row>
    <row r="12" spans="1:21" ht="15.75" thickBot="1" x14ac:dyDescent="0.3">
      <c r="A12" t="s">
        <v>22</v>
      </c>
      <c r="B12" s="4">
        <v>2</v>
      </c>
      <c r="C12" s="5">
        <v>2</v>
      </c>
      <c r="D12" s="5">
        <v>4</v>
      </c>
      <c r="E12" s="7">
        <v>1</v>
      </c>
      <c r="F12" s="7">
        <v>0</v>
      </c>
      <c r="G12" s="7">
        <v>0</v>
      </c>
      <c r="H12" s="7">
        <v>1</v>
      </c>
      <c r="I12" s="7">
        <v>1</v>
      </c>
      <c r="J12" s="7">
        <v>1</v>
      </c>
      <c r="K12" s="7">
        <v>0</v>
      </c>
      <c r="L12" s="7">
        <v>2</v>
      </c>
      <c r="M12" s="7">
        <v>1</v>
      </c>
      <c r="N12" s="14">
        <v>1</v>
      </c>
      <c r="O12" s="7">
        <v>0</v>
      </c>
      <c r="P12" s="7">
        <v>2</v>
      </c>
      <c r="Q12" s="7">
        <v>3</v>
      </c>
      <c r="R12" s="7">
        <v>2</v>
      </c>
      <c r="S12" s="7">
        <v>0</v>
      </c>
      <c r="T12" s="7">
        <v>5</v>
      </c>
      <c r="U12" s="17">
        <v>125</v>
      </c>
    </row>
    <row r="13" spans="1:21" ht="15.75" thickBot="1" x14ac:dyDescent="0.3">
      <c r="A13" t="s">
        <v>23</v>
      </c>
      <c r="B13" s="4">
        <v>0</v>
      </c>
      <c r="C13" s="5">
        <v>3</v>
      </c>
      <c r="D13" s="5">
        <v>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14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17">
        <v>0</v>
      </c>
    </row>
    <row r="14" spans="1:21" ht="15.75" thickBot="1" x14ac:dyDescent="0.3">
      <c r="A14" t="s">
        <v>24</v>
      </c>
      <c r="B14" s="4">
        <v>2</v>
      </c>
      <c r="C14" s="5">
        <v>7</v>
      </c>
      <c r="D14" s="5">
        <v>9</v>
      </c>
      <c r="E14" s="7">
        <v>0</v>
      </c>
      <c r="F14" s="7">
        <v>1</v>
      </c>
      <c r="G14" s="7">
        <v>0</v>
      </c>
      <c r="H14" s="7">
        <v>1</v>
      </c>
      <c r="I14" s="7">
        <v>0</v>
      </c>
      <c r="J14" s="7">
        <v>1</v>
      </c>
      <c r="K14" s="7">
        <v>0</v>
      </c>
      <c r="L14" s="7">
        <v>1</v>
      </c>
      <c r="M14" s="7">
        <v>0</v>
      </c>
      <c r="N14" s="14">
        <v>1</v>
      </c>
      <c r="O14" s="7">
        <v>0</v>
      </c>
      <c r="P14" s="7">
        <v>1</v>
      </c>
      <c r="Q14" s="7">
        <v>0</v>
      </c>
      <c r="R14" s="7">
        <v>3</v>
      </c>
      <c r="S14" s="7">
        <v>0</v>
      </c>
      <c r="T14" s="7">
        <v>3</v>
      </c>
      <c r="U14" s="17">
        <v>33.299999999999997</v>
      </c>
    </row>
    <row r="15" spans="1:21" ht="15.75" thickBot="1" x14ac:dyDescent="0.3">
      <c r="A15" t="s">
        <v>25</v>
      </c>
      <c r="B15" s="4">
        <v>3</v>
      </c>
      <c r="C15" s="5">
        <v>3</v>
      </c>
      <c r="D15" s="5">
        <v>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1</v>
      </c>
      <c r="M15" s="7">
        <v>0</v>
      </c>
      <c r="N15" s="14">
        <v>1</v>
      </c>
      <c r="O15" s="7">
        <v>0</v>
      </c>
      <c r="P15" s="7">
        <v>1</v>
      </c>
      <c r="Q15" s="7">
        <v>0</v>
      </c>
      <c r="R15" s="7">
        <v>1</v>
      </c>
      <c r="S15" s="7">
        <v>1</v>
      </c>
      <c r="T15" s="7">
        <v>2</v>
      </c>
      <c r="U15" s="17">
        <v>33.299999999999997</v>
      </c>
    </row>
    <row r="16" spans="1:21" ht="15.75" thickBot="1" x14ac:dyDescent="0.3">
      <c r="A16" t="s">
        <v>26</v>
      </c>
      <c r="B16" s="4">
        <v>2</v>
      </c>
      <c r="C16" s="5">
        <v>4</v>
      </c>
      <c r="D16" s="5">
        <v>6</v>
      </c>
      <c r="E16" s="7">
        <v>3</v>
      </c>
      <c r="F16" s="7">
        <v>1</v>
      </c>
      <c r="G16" s="7">
        <v>1</v>
      </c>
      <c r="H16" s="7">
        <v>5</v>
      </c>
      <c r="I16" s="7">
        <v>3</v>
      </c>
      <c r="J16" s="7">
        <v>0</v>
      </c>
      <c r="K16" s="7">
        <v>0</v>
      </c>
      <c r="L16" s="7">
        <v>3</v>
      </c>
      <c r="M16" s="7">
        <v>2</v>
      </c>
      <c r="N16" s="14">
        <v>1</v>
      </c>
      <c r="O16" s="7">
        <v>0</v>
      </c>
      <c r="P16" s="7">
        <v>3</v>
      </c>
      <c r="Q16" s="7">
        <v>8</v>
      </c>
      <c r="R16" s="7">
        <v>2</v>
      </c>
      <c r="S16" s="7">
        <v>1</v>
      </c>
      <c r="T16" s="7">
        <v>11</v>
      </c>
      <c r="U16" s="17">
        <v>183.3</v>
      </c>
    </row>
    <row r="17" spans="1:21" ht="15.75" thickBot="1" x14ac:dyDescent="0.3">
      <c r="A17" t="s">
        <v>32</v>
      </c>
      <c r="B17" s="4">
        <v>1</v>
      </c>
      <c r="C17" s="5">
        <v>0</v>
      </c>
      <c r="D17" s="5">
        <v>1</v>
      </c>
      <c r="E17" s="7">
        <v>1</v>
      </c>
      <c r="F17" s="7">
        <v>0</v>
      </c>
      <c r="G17" s="7">
        <v>0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14">
        <v>0</v>
      </c>
      <c r="O17" s="7">
        <v>0</v>
      </c>
      <c r="P17" s="7">
        <v>0</v>
      </c>
      <c r="Q17" s="7">
        <v>1</v>
      </c>
      <c r="R17" s="7">
        <v>0</v>
      </c>
      <c r="S17" s="7">
        <v>0</v>
      </c>
      <c r="T17" s="7">
        <v>1</v>
      </c>
      <c r="U17" s="17">
        <v>100</v>
      </c>
    </row>
    <row r="18" spans="1:21" x14ac:dyDescent="0.25">
      <c r="A18" s="1" t="s">
        <v>27</v>
      </c>
      <c r="B18">
        <f>SUM(B2:B17)</f>
        <v>26</v>
      </c>
      <c r="C18">
        <f>SUM(C2:C17)</f>
        <v>59</v>
      </c>
      <c r="D18">
        <f>SUM(D2:D17)</f>
        <v>85</v>
      </c>
      <c r="E18">
        <f>SUM(E2:E17)</f>
        <v>9</v>
      </c>
      <c r="F18" s="10">
        <f>SUM(F2:F17)</f>
        <v>9</v>
      </c>
      <c r="G18" s="7">
        <v>1</v>
      </c>
      <c r="H18">
        <f>SUM(H2:H17)</f>
        <v>19</v>
      </c>
      <c r="I18">
        <f>SUM(I2:I17)</f>
        <v>9</v>
      </c>
      <c r="J18" s="10">
        <f>SUM(J2:J17)</f>
        <v>9</v>
      </c>
      <c r="K18" s="7">
        <v>1</v>
      </c>
      <c r="L18">
        <f>SUM(L2:L17)</f>
        <v>19</v>
      </c>
      <c r="M18">
        <f>SUM(M2:M17)</f>
        <v>9</v>
      </c>
      <c r="N18" s="12">
        <f>SUM(N2:N17)</f>
        <v>9</v>
      </c>
      <c r="O18" s="7">
        <v>1</v>
      </c>
      <c r="P18">
        <f>SUM(P2:P17)</f>
        <v>19</v>
      </c>
      <c r="Q18">
        <f>SUM(Q2:Q17)</f>
        <v>27</v>
      </c>
      <c r="R18">
        <f>SUM(R2:R17)</f>
        <v>27</v>
      </c>
      <c r="S18">
        <f>SUM(S2:S17)</f>
        <v>3</v>
      </c>
      <c r="T18">
        <f>SUM(T2:T17)</f>
        <v>57</v>
      </c>
    </row>
    <row r="22" spans="1:21" x14ac:dyDescent="0.25">
      <c r="A22" s="1" t="s">
        <v>0</v>
      </c>
      <c r="B22" s="1" t="s">
        <v>1</v>
      </c>
      <c r="C22" s="1" t="s">
        <v>2</v>
      </c>
      <c r="D22" s="1" t="s">
        <v>3</v>
      </c>
    </row>
    <row r="23" spans="1:21" x14ac:dyDescent="0.25">
      <c r="A23" t="s">
        <v>29</v>
      </c>
      <c r="B23">
        <v>5</v>
      </c>
      <c r="C23">
        <v>10</v>
      </c>
      <c r="D23">
        <v>15</v>
      </c>
    </row>
    <row r="24" spans="1:21" ht="15.75" thickBot="1" x14ac:dyDescent="0.3">
      <c r="A24" t="s">
        <v>30</v>
      </c>
      <c r="B24">
        <v>0</v>
      </c>
      <c r="C24">
        <v>7</v>
      </c>
      <c r="D24">
        <v>7</v>
      </c>
    </row>
    <row r="25" spans="1:21" ht="15.75" thickBot="1" x14ac:dyDescent="0.3">
      <c r="A25" t="s">
        <v>16</v>
      </c>
      <c r="B25" s="2">
        <v>0</v>
      </c>
      <c r="C25" s="3">
        <v>1</v>
      </c>
      <c r="D25" s="3">
        <v>1</v>
      </c>
    </row>
    <row r="26" spans="1:21" ht="15.75" thickBot="1" x14ac:dyDescent="0.3">
      <c r="A26" t="s">
        <v>31</v>
      </c>
      <c r="B26" s="4">
        <v>2</v>
      </c>
      <c r="C26" s="5">
        <v>0</v>
      </c>
      <c r="D26" s="5">
        <v>2</v>
      </c>
    </row>
    <row r="27" spans="1:21" ht="15.75" thickBot="1" x14ac:dyDescent="0.3">
      <c r="A27" t="s">
        <v>17</v>
      </c>
      <c r="B27" s="4">
        <v>2</v>
      </c>
      <c r="C27" s="5">
        <v>7</v>
      </c>
      <c r="D27" s="5">
        <v>9</v>
      </c>
    </row>
    <row r="28" spans="1:21" ht="15.75" thickBot="1" x14ac:dyDescent="0.3">
      <c r="A28" t="s">
        <v>18</v>
      </c>
      <c r="B28" s="4">
        <v>1</v>
      </c>
      <c r="C28" s="5">
        <v>3</v>
      </c>
      <c r="D28" s="5">
        <v>4</v>
      </c>
    </row>
    <row r="29" spans="1:21" ht="15.75" thickBot="1" x14ac:dyDescent="0.3">
      <c r="A29" t="s">
        <v>19</v>
      </c>
      <c r="B29" s="4">
        <v>0</v>
      </c>
      <c r="C29" s="5">
        <v>3</v>
      </c>
      <c r="D29" s="5">
        <v>3</v>
      </c>
    </row>
    <row r="30" spans="1:21" ht="15.75" thickBot="1" x14ac:dyDescent="0.3">
      <c r="A30" t="s">
        <v>33</v>
      </c>
      <c r="B30" s="4">
        <v>1</v>
      </c>
      <c r="C30" s="5">
        <v>3</v>
      </c>
      <c r="D30" s="5">
        <v>4</v>
      </c>
    </row>
    <row r="31" spans="1:21" ht="15.75" thickBot="1" x14ac:dyDescent="0.3">
      <c r="A31" t="s">
        <v>20</v>
      </c>
      <c r="B31" s="4">
        <v>2</v>
      </c>
      <c r="C31" s="5">
        <v>6</v>
      </c>
      <c r="D31" s="5">
        <v>8</v>
      </c>
    </row>
    <row r="32" spans="1:21" ht="15.75" thickBot="1" x14ac:dyDescent="0.3">
      <c r="A32" t="s">
        <v>21</v>
      </c>
      <c r="B32" s="4">
        <v>3</v>
      </c>
      <c r="C32" s="5">
        <v>0</v>
      </c>
      <c r="D32" s="5">
        <v>3</v>
      </c>
    </row>
    <row r="33" spans="1:4" ht="15.75" thickBot="1" x14ac:dyDescent="0.3">
      <c r="A33" t="s">
        <v>22</v>
      </c>
      <c r="B33" s="4">
        <v>2</v>
      </c>
      <c r="C33" s="5">
        <v>2</v>
      </c>
      <c r="D33" s="5">
        <v>4</v>
      </c>
    </row>
    <row r="34" spans="1:4" ht="15.75" thickBot="1" x14ac:dyDescent="0.3">
      <c r="A34" t="s">
        <v>23</v>
      </c>
      <c r="B34" s="4">
        <v>0</v>
      </c>
      <c r="C34" s="5">
        <v>3</v>
      </c>
      <c r="D34" s="5">
        <v>3</v>
      </c>
    </row>
    <row r="35" spans="1:4" ht="15.75" thickBot="1" x14ac:dyDescent="0.3">
      <c r="A35" t="s">
        <v>24</v>
      </c>
      <c r="B35" s="4">
        <v>2</v>
      </c>
      <c r="C35" s="5">
        <v>7</v>
      </c>
      <c r="D35" s="5">
        <v>9</v>
      </c>
    </row>
    <row r="36" spans="1:4" ht="15.75" thickBot="1" x14ac:dyDescent="0.3">
      <c r="A36" t="s">
        <v>25</v>
      </c>
      <c r="B36" s="4">
        <v>3</v>
      </c>
      <c r="C36" s="5">
        <v>3</v>
      </c>
      <c r="D36" s="5">
        <v>6</v>
      </c>
    </row>
    <row r="37" spans="1:4" ht="15.75" thickBot="1" x14ac:dyDescent="0.3">
      <c r="A37" t="s">
        <v>26</v>
      </c>
      <c r="B37" s="4">
        <v>2</v>
      </c>
      <c r="C37" s="5">
        <v>4</v>
      </c>
      <c r="D37" s="5">
        <v>6</v>
      </c>
    </row>
    <row r="38" spans="1:4" ht="15.75" thickBot="1" x14ac:dyDescent="0.3">
      <c r="A38" t="s">
        <v>38</v>
      </c>
      <c r="B38" s="4">
        <v>1</v>
      </c>
      <c r="C38" s="5">
        <v>0</v>
      </c>
      <c r="D38" s="5">
        <v>1</v>
      </c>
    </row>
    <row r="40" spans="1:4" x14ac:dyDescent="0.25">
      <c r="A40" s="1" t="s">
        <v>0</v>
      </c>
      <c r="B40" s="1" t="s">
        <v>39</v>
      </c>
    </row>
    <row r="41" spans="1:4" x14ac:dyDescent="0.25">
      <c r="A41" t="s">
        <v>29</v>
      </c>
      <c r="B41" s="15">
        <v>86.7</v>
      </c>
    </row>
    <row r="42" spans="1:4" x14ac:dyDescent="0.25">
      <c r="A42" t="s">
        <v>30</v>
      </c>
      <c r="B42" s="15">
        <v>0</v>
      </c>
    </row>
    <row r="43" spans="1:4" x14ac:dyDescent="0.25">
      <c r="A43" t="s">
        <v>16</v>
      </c>
      <c r="B43" s="16">
        <v>100</v>
      </c>
    </row>
    <row r="44" spans="1:4" x14ac:dyDescent="0.25">
      <c r="A44" t="s">
        <v>31</v>
      </c>
      <c r="B44" s="16">
        <v>50</v>
      </c>
    </row>
    <row r="45" spans="1:4" x14ac:dyDescent="0.25">
      <c r="A45" t="s">
        <v>17</v>
      </c>
      <c r="B45" s="16">
        <v>88.9</v>
      </c>
    </row>
    <row r="46" spans="1:4" x14ac:dyDescent="0.25">
      <c r="A46" t="s">
        <v>18</v>
      </c>
      <c r="B46" s="17">
        <v>100</v>
      </c>
    </row>
    <row r="47" spans="1:4" x14ac:dyDescent="0.25">
      <c r="A47" t="s">
        <v>19</v>
      </c>
      <c r="B47" s="17">
        <v>66.7</v>
      </c>
    </row>
    <row r="48" spans="1:4" x14ac:dyDescent="0.25">
      <c r="A48" t="s">
        <v>20</v>
      </c>
      <c r="B48" s="17">
        <v>62.5</v>
      </c>
    </row>
    <row r="49" spans="1:2" x14ac:dyDescent="0.25">
      <c r="A49" t="s">
        <v>33</v>
      </c>
      <c r="B49" s="17">
        <v>25</v>
      </c>
    </row>
    <row r="50" spans="1:2" x14ac:dyDescent="0.25">
      <c r="A50" t="s">
        <v>21</v>
      </c>
      <c r="B50" s="17">
        <v>0</v>
      </c>
    </row>
    <row r="51" spans="1:2" x14ac:dyDescent="0.25">
      <c r="A51" t="s">
        <v>22</v>
      </c>
      <c r="B51" s="17">
        <v>125</v>
      </c>
    </row>
    <row r="52" spans="1:2" x14ac:dyDescent="0.25">
      <c r="A52" t="s">
        <v>23</v>
      </c>
      <c r="B52" s="17">
        <v>0</v>
      </c>
    </row>
    <row r="53" spans="1:2" x14ac:dyDescent="0.25">
      <c r="A53" t="s">
        <v>24</v>
      </c>
      <c r="B53" s="17">
        <v>33.299999999999997</v>
      </c>
    </row>
    <row r="54" spans="1:2" x14ac:dyDescent="0.25">
      <c r="A54" t="s">
        <v>25</v>
      </c>
      <c r="B54" s="17">
        <v>33.299999999999997</v>
      </c>
    </row>
    <row r="55" spans="1:2" x14ac:dyDescent="0.25">
      <c r="A55" t="s">
        <v>26</v>
      </c>
      <c r="B55" s="17">
        <v>183.3</v>
      </c>
    </row>
    <row r="56" spans="1:2" x14ac:dyDescent="0.25">
      <c r="A56" t="s">
        <v>32</v>
      </c>
      <c r="B56" s="17">
        <v>100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M20" sqref="M20"/>
    </sheetView>
  </sheetViews>
  <sheetFormatPr defaultRowHeight="15" x14ac:dyDescent="0.25"/>
  <cols>
    <col min="1" max="1" width="9.140625" style="22"/>
    <col min="2" max="2" width="16.7109375" bestFit="1" customWidth="1"/>
    <col min="4" max="4" width="16.7109375" bestFit="1" customWidth="1"/>
    <col min="5" max="5" width="9.140625" style="23"/>
    <col min="6" max="6" width="9.140625" style="24"/>
    <col min="7" max="7" width="9.140625" style="27"/>
  </cols>
  <sheetData>
    <row r="1" spans="1:7" x14ac:dyDescent="0.25">
      <c r="E1" s="23" t="s">
        <v>113</v>
      </c>
      <c r="F1" s="24" t="s">
        <v>114</v>
      </c>
      <c r="G1" s="27" t="s">
        <v>115</v>
      </c>
    </row>
    <row r="2" spans="1:7" s="33" customFormat="1" x14ac:dyDescent="0.25">
      <c r="A2" s="32" t="s">
        <v>111</v>
      </c>
      <c r="E2" s="29"/>
      <c r="F2" s="30"/>
      <c r="G2" s="31"/>
    </row>
    <row r="3" spans="1:7" x14ac:dyDescent="0.25">
      <c r="A3" s="22">
        <v>1</v>
      </c>
      <c r="B3" t="s">
        <v>40</v>
      </c>
      <c r="C3" t="s">
        <v>41</v>
      </c>
      <c r="D3" t="s">
        <v>29</v>
      </c>
      <c r="E3" s="25">
        <v>2</v>
      </c>
      <c r="F3" s="26">
        <v>1</v>
      </c>
      <c r="G3" s="28">
        <v>0</v>
      </c>
    </row>
    <row r="4" spans="1:7" x14ac:dyDescent="0.25">
      <c r="A4" s="22">
        <v>2</v>
      </c>
      <c r="B4" t="s">
        <v>42</v>
      </c>
      <c r="C4" t="s">
        <v>43</v>
      </c>
      <c r="D4" t="s">
        <v>29</v>
      </c>
      <c r="E4" s="25">
        <v>2</v>
      </c>
      <c r="F4" s="26">
        <v>0</v>
      </c>
      <c r="G4" s="28">
        <v>1</v>
      </c>
    </row>
    <row r="5" spans="1:7" x14ac:dyDescent="0.25">
      <c r="A5" s="22">
        <v>3</v>
      </c>
      <c r="B5" t="s">
        <v>44</v>
      </c>
      <c r="C5" t="s">
        <v>45</v>
      </c>
      <c r="D5" t="s">
        <v>24</v>
      </c>
      <c r="E5" s="25">
        <v>1</v>
      </c>
      <c r="F5" s="26">
        <v>1</v>
      </c>
      <c r="G5" s="28">
        <v>1</v>
      </c>
    </row>
    <row r="6" spans="1:7" x14ac:dyDescent="0.25">
      <c r="A6" s="22">
        <v>4</v>
      </c>
      <c r="B6" t="s">
        <v>46</v>
      </c>
      <c r="C6" t="s">
        <v>47</v>
      </c>
      <c r="D6" t="s">
        <v>26</v>
      </c>
      <c r="E6" s="25">
        <v>1</v>
      </c>
      <c r="F6" s="26">
        <v>0</v>
      </c>
      <c r="G6" s="28">
        <v>1</v>
      </c>
    </row>
    <row r="7" spans="1:7" x14ac:dyDescent="0.25">
      <c r="A7" s="22" t="s">
        <v>48</v>
      </c>
      <c r="B7" t="s">
        <v>49</v>
      </c>
      <c r="C7" t="s">
        <v>50</v>
      </c>
      <c r="D7" t="s">
        <v>16</v>
      </c>
      <c r="E7" s="25">
        <v>1</v>
      </c>
      <c r="F7" s="26">
        <v>0</v>
      </c>
      <c r="G7" s="28">
        <v>0</v>
      </c>
    </row>
    <row r="8" spans="1:7" x14ac:dyDescent="0.25">
      <c r="B8" t="s">
        <v>51</v>
      </c>
      <c r="C8" t="s">
        <v>52</v>
      </c>
      <c r="D8" t="s">
        <v>18</v>
      </c>
      <c r="E8" s="25">
        <v>1</v>
      </c>
      <c r="F8" s="26">
        <v>0</v>
      </c>
      <c r="G8" s="28">
        <v>0</v>
      </c>
    </row>
    <row r="9" spans="1:7" x14ac:dyDescent="0.25">
      <c r="B9" t="s">
        <v>53</v>
      </c>
      <c r="C9" t="s">
        <v>52</v>
      </c>
      <c r="D9" t="s">
        <v>18</v>
      </c>
      <c r="E9" s="25">
        <v>1</v>
      </c>
      <c r="F9" s="26">
        <v>0</v>
      </c>
      <c r="G9" s="28">
        <v>0</v>
      </c>
    </row>
    <row r="10" spans="1:7" x14ac:dyDescent="0.25">
      <c r="A10" s="22" t="s">
        <v>54</v>
      </c>
      <c r="B10" t="s">
        <v>55</v>
      </c>
      <c r="C10" t="s">
        <v>56</v>
      </c>
      <c r="D10" t="s">
        <v>20</v>
      </c>
      <c r="E10" s="25">
        <v>0</v>
      </c>
      <c r="F10" s="26">
        <v>4</v>
      </c>
      <c r="G10" s="28">
        <v>0</v>
      </c>
    </row>
    <row r="11" spans="1:7" x14ac:dyDescent="0.25">
      <c r="A11" s="22" t="s">
        <v>57</v>
      </c>
      <c r="B11" t="s">
        <v>58</v>
      </c>
      <c r="C11" t="s">
        <v>59</v>
      </c>
      <c r="D11" t="s">
        <v>22</v>
      </c>
      <c r="E11" s="25">
        <v>0</v>
      </c>
      <c r="F11" s="26">
        <v>1</v>
      </c>
      <c r="G11" s="28">
        <v>1</v>
      </c>
    </row>
    <row r="12" spans="1:7" x14ac:dyDescent="0.25">
      <c r="A12" s="22" t="s">
        <v>60</v>
      </c>
      <c r="B12" t="s">
        <v>61</v>
      </c>
      <c r="C12" t="s">
        <v>52</v>
      </c>
      <c r="D12" t="s">
        <v>19</v>
      </c>
      <c r="E12" s="25">
        <v>0</v>
      </c>
      <c r="F12" s="26">
        <v>1</v>
      </c>
      <c r="G12" s="28">
        <v>0</v>
      </c>
    </row>
    <row r="13" spans="1:7" x14ac:dyDescent="0.25">
      <c r="B13" t="s">
        <v>55</v>
      </c>
      <c r="C13" t="s">
        <v>62</v>
      </c>
      <c r="D13" t="s">
        <v>17</v>
      </c>
      <c r="E13" s="25">
        <v>0</v>
      </c>
      <c r="F13" s="26">
        <v>1</v>
      </c>
      <c r="G13" s="28">
        <v>0</v>
      </c>
    </row>
    <row r="14" spans="1:7" x14ac:dyDescent="0.25">
      <c r="A14" s="22" t="s">
        <v>63</v>
      </c>
      <c r="B14" t="s">
        <v>64</v>
      </c>
      <c r="C14" t="s">
        <v>65</v>
      </c>
      <c r="D14" t="s">
        <v>29</v>
      </c>
      <c r="E14" s="25">
        <v>0</v>
      </c>
      <c r="F14" s="26">
        <v>0</v>
      </c>
      <c r="G14" s="28">
        <v>1</v>
      </c>
    </row>
    <row r="15" spans="1:7" x14ac:dyDescent="0.25">
      <c r="B15" t="s">
        <v>66</v>
      </c>
      <c r="C15" t="s">
        <v>67</v>
      </c>
      <c r="D15" t="s">
        <v>29</v>
      </c>
      <c r="E15" s="25">
        <v>0</v>
      </c>
      <c r="F15" s="26">
        <v>0</v>
      </c>
      <c r="G15" s="28">
        <v>1</v>
      </c>
    </row>
    <row r="16" spans="1:7" x14ac:dyDescent="0.25">
      <c r="B16" t="s">
        <v>68</v>
      </c>
      <c r="C16" t="s">
        <v>69</v>
      </c>
      <c r="D16" t="s">
        <v>25</v>
      </c>
      <c r="E16" s="25">
        <v>0</v>
      </c>
      <c r="F16" s="26">
        <v>0</v>
      </c>
      <c r="G16" s="28">
        <v>1</v>
      </c>
    </row>
    <row r="17" spans="1:7" x14ac:dyDescent="0.25">
      <c r="B17" t="s">
        <v>70</v>
      </c>
      <c r="C17" t="s">
        <v>69</v>
      </c>
      <c r="D17" t="s">
        <v>17</v>
      </c>
      <c r="E17" s="25">
        <v>0</v>
      </c>
      <c r="F17" s="26">
        <v>0</v>
      </c>
      <c r="G17" s="28">
        <v>1</v>
      </c>
    </row>
    <row r="18" spans="1:7" x14ac:dyDescent="0.25">
      <c r="B18" t="s">
        <v>71</v>
      </c>
      <c r="C18" t="s">
        <v>72</v>
      </c>
      <c r="D18" t="s">
        <v>17</v>
      </c>
      <c r="E18" s="25">
        <v>0</v>
      </c>
      <c r="F18" s="26">
        <v>0</v>
      </c>
      <c r="G18" s="28">
        <v>1</v>
      </c>
    </row>
    <row r="19" spans="1:7" x14ac:dyDescent="0.25">
      <c r="E19" s="25"/>
      <c r="F19" s="26"/>
      <c r="G19" s="28"/>
    </row>
    <row r="20" spans="1:7" s="33" customFormat="1" x14ac:dyDescent="0.25">
      <c r="A20" s="32" t="s">
        <v>112</v>
      </c>
      <c r="E20" s="29"/>
      <c r="F20" s="30"/>
      <c r="G20" s="31"/>
    </row>
    <row r="21" spans="1:7" x14ac:dyDescent="0.25">
      <c r="A21" s="22" t="s">
        <v>73</v>
      </c>
      <c r="B21" t="s">
        <v>74</v>
      </c>
      <c r="C21" t="s">
        <v>75</v>
      </c>
      <c r="D21" t="s">
        <v>26</v>
      </c>
      <c r="E21" s="25">
        <v>2</v>
      </c>
      <c r="F21" s="26">
        <v>2</v>
      </c>
      <c r="G21" s="28">
        <v>1</v>
      </c>
    </row>
    <row r="22" spans="1:7" x14ac:dyDescent="0.25">
      <c r="A22" s="22" t="s">
        <v>76</v>
      </c>
      <c r="B22" t="s">
        <v>77</v>
      </c>
      <c r="C22" t="s">
        <v>78</v>
      </c>
      <c r="D22" t="s">
        <v>29</v>
      </c>
      <c r="E22" s="25">
        <v>2</v>
      </c>
      <c r="F22" s="26">
        <v>0</v>
      </c>
      <c r="G22" s="28">
        <v>1</v>
      </c>
    </row>
    <row r="23" spans="1:7" x14ac:dyDescent="0.25">
      <c r="A23" s="22" t="s">
        <v>79</v>
      </c>
      <c r="B23" t="s">
        <v>80</v>
      </c>
      <c r="C23" t="s">
        <v>81</v>
      </c>
      <c r="D23" t="s">
        <v>26</v>
      </c>
      <c r="E23" s="25">
        <v>1</v>
      </c>
      <c r="F23" s="26">
        <v>1</v>
      </c>
      <c r="G23" s="28">
        <v>1</v>
      </c>
    </row>
    <row r="24" spans="1:7" x14ac:dyDescent="0.25">
      <c r="A24" s="22" t="s">
        <v>82</v>
      </c>
      <c r="B24" t="s">
        <v>83</v>
      </c>
      <c r="C24" t="s">
        <v>84</v>
      </c>
      <c r="D24" t="s">
        <v>18</v>
      </c>
      <c r="E24" s="25">
        <v>1</v>
      </c>
      <c r="F24" s="26">
        <v>1</v>
      </c>
      <c r="G24" s="28">
        <v>0</v>
      </c>
    </row>
    <row r="25" spans="1:7" x14ac:dyDescent="0.25">
      <c r="B25" t="s">
        <v>85</v>
      </c>
      <c r="C25" t="s">
        <v>84</v>
      </c>
      <c r="D25" t="s">
        <v>22</v>
      </c>
      <c r="E25" s="25">
        <v>1</v>
      </c>
      <c r="F25" s="26">
        <v>1</v>
      </c>
      <c r="G25" s="28">
        <v>0</v>
      </c>
    </row>
    <row r="26" spans="1:7" x14ac:dyDescent="0.25">
      <c r="A26" s="22" t="s">
        <v>86</v>
      </c>
      <c r="B26" t="s">
        <v>87</v>
      </c>
      <c r="C26" t="s">
        <v>88</v>
      </c>
      <c r="D26" t="s">
        <v>17</v>
      </c>
      <c r="E26" s="25">
        <v>1</v>
      </c>
      <c r="F26" s="26">
        <v>0</v>
      </c>
      <c r="G26" s="28">
        <v>1</v>
      </c>
    </row>
    <row r="27" spans="1:7" x14ac:dyDescent="0.25">
      <c r="A27" s="22" t="s">
        <v>89</v>
      </c>
      <c r="B27" t="s">
        <v>90</v>
      </c>
      <c r="C27" t="s">
        <v>91</v>
      </c>
      <c r="D27" t="s">
        <v>92</v>
      </c>
      <c r="E27" s="25">
        <v>1</v>
      </c>
      <c r="F27" s="26">
        <v>0</v>
      </c>
      <c r="G27" s="28">
        <v>0</v>
      </c>
    </row>
    <row r="28" spans="1:7" x14ac:dyDescent="0.25">
      <c r="A28" s="22" t="s">
        <v>54</v>
      </c>
      <c r="B28" t="s">
        <v>93</v>
      </c>
      <c r="C28" t="s">
        <v>94</v>
      </c>
      <c r="D28" t="s">
        <v>17</v>
      </c>
      <c r="E28" s="25">
        <v>0</v>
      </c>
      <c r="F28" s="26">
        <v>1</v>
      </c>
      <c r="G28" s="28">
        <v>2</v>
      </c>
    </row>
    <row r="29" spans="1:7" x14ac:dyDescent="0.25">
      <c r="A29" s="22" t="s">
        <v>57</v>
      </c>
      <c r="B29" t="s">
        <v>95</v>
      </c>
      <c r="C29" t="s">
        <v>84</v>
      </c>
      <c r="D29" t="s">
        <v>29</v>
      </c>
      <c r="E29" s="25">
        <v>0</v>
      </c>
      <c r="F29" s="26">
        <v>1</v>
      </c>
      <c r="G29" s="28">
        <v>1</v>
      </c>
    </row>
    <row r="30" spans="1:7" x14ac:dyDescent="0.25">
      <c r="A30" s="22" t="s">
        <v>60</v>
      </c>
      <c r="B30" t="s">
        <v>96</v>
      </c>
      <c r="C30" t="s">
        <v>97</v>
      </c>
      <c r="D30" t="s">
        <v>31</v>
      </c>
      <c r="E30" s="25">
        <v>0</v>
      </c>
      <c r="F30" s="26">
        <v>1</v>
      </c>
      <c r="G30" s="28">
        <v>0</v>
      </c>
    </row>
    <row r="31" spans="1:7" x14ac:dyDescent="0.25">
      <c r="B31" t="s">
        <v>98</v>
      </c>
      <c r="C31" t="s">
        <v>84</v>
      </c>
      <c r="D31" t="s">
        <v>20</v>
      </c>
      <c r="E31" s="25">
        <v>0</v>
      </c>
      <c r="F31" s="26">
        <v>1</v>
      </c>
      <c r="G31" s="28">
        <v>0</v>
      </c>
    </row>
    <row r="32" spans="1:7" x14ac:dyDescent="0.25">
      <c r="A32" s="22" t="s">
        <v>99</v>
      </c>
      <c r="B32" t="s">
        <v>100</v>
      </c>
      <c r="C32" t="s">
        <v>101</v>
      </c>
      <c r="D32" t="s">
        <v>102</v>
      </c>
      <c r="E32" s="25">
        <v>0</v>
      </c>
      <c r="F32" s="26">
        <v>0</v>
      </c>
      <c r="G32" s="28">
        <v>1</v>
      </c>
    </row>
    <row r="33" spans="1:7" x14ac:dyDescent="0.25">
      <c r="B33" t="s">
        <v>103</v>
      </c>
      <c r="C33" t="s">
        <v>104</v>
      </c>
      <c r="D33" t="s">
        <v>22</v>
      </c>
      <c r="E33" s="25">
        <v>0</v>
      </c>
      <c r="F33" s="26">
        <v>0</v>
      </c>
      <c r="G33" s="28">
        <v>1</v>
      </c>
    </row>
    <row r="34" spans="1:7" x14ac:dyDescent="0.25">
      <c r="E34" s="25"/>
      <c r="F34" s="26"/>
      <c r="G34" s="28"/>
    </row>
    <row r="35" spans="1:7" s="33" customFormat="1" x14ac:dyDescent="0.25">
      <c r="A35" s="32" t="s">
        <v>105</v>
      </c>
      <c r="E35" s="29"/>
      <c r="F35" s="30"/>
      <c r="G35" s="31"/>
    </row>
    <row r="36" spans="1:7" x14ac:dyDescent="0.25">
      <c r="A36" s="22" t="s">
        <v>73</v>
      </c>
      <c r="B36" t="s">
        <v>29</v>
      </c>
      <c r="E36" s="25">
        <v>6</v>
      </c>
      <c r="F36" s="26">
        <v>2</v>
      </c>
      <c r="G36" s="28">
        <v>5</v>
      </c>
    </row>
    <row r="37" spans="1:7" x14ac:dyDescent="0.25">
      <c r="A37" s="22" t="s">
        <v>76</v>
      </c>
      <c r="B37" t="s">
        <v>26</v>
      </c>
      <c r="E37" s="25">
        <v>5</v>
      </c>
      <c r="F37" s="26">
        <v>3</v>
      </c>
      <c r="G37" s="28">
        <v>3</v>
      </c>
    </row>
    <row r="38" spans="1:7" x14ac:dyDescent="0.25">
      <c r="A38" s="22" t="s">
        <v>79</v>
      </c>
      <c r="B38" t="s">
        <v>18</v>
      </c>
      <c r="E38" s="25">
        <v>3</v>
      </c>
      <c r="F38" s="26">
        <v>1</v>
      </c>
      <c r="G38" s="28">
        <v>0</v>
      </c>
    </row>
    <row r="39" spans="1:7" x14ac:dyDescent="0.25">
      <c r="A39" s="22" t="s">
        <v>106</v>
      </c>
      <c r="B39" t="s">
        <v>17</v>
      </c>
      <c r="E39" s="25">
        <v>1</v>
      </c>
      <c r="F39" s="26">
        <v>2</v>
      </c>
      <c r="G39" s="28">
        <v>5</v>
      </c>
    </row>
    <row r="40" spans="1:7" x14ac:dyDescent="0.25">
      <c r="A40" s="22" t="s">
        <v>107</v>
      </c>
      <c r="B40" t="s">
        <v>22</v>
      </c>
      <c r="E40" s="25">
        <v>1</v>
      </c>
      <c r="F40" s="26">
        <v>2</v>
      </c>
      <c r="G40" s="28">
        <v>2</v>
      </c>
    </row>
    <row r="41" spans="1:7" x14ac:dyDescent="0.25">
      <c r="A41" s="22" t="s">
        <v>86</v>
      </c>
      <c r="B41" t="s">
        <v>24</v>
      </c>
      <c r="E41" s="25">
        <v>1</v>
      </c>
      <c r="F41" s="26">
        <v>1</v>
      </c>
      <c r="G41" s="28">
        <v>1</v>
      </c>
    </row>
    <row r="42" spans="1:7" x14ac:dyDescent="0.25">
      <c r="A42" s="22" t="s">
        <v>108</v>
      </c>
      <c r="B42" t="s">
        <v>16</v>
      </c>
      <c r="E42" s="25">
        <v>1</v>
      </c>
      <c r="F42" s="26">
        <v>0</v>
      </c>
      <c r="G42" s="28">
        <v>0</v>
      </c>
    </row>
    <row r="43" spans="1:7" x14ac:dyDescent="0.25">
      <c r="B43" t="s">
        <v>92</v>
      </c>
      <c r="E43" s="25">
        <v>1</v>
      </c>
      <c r="F43" s="26">
        <v>0</v>
      </c>
      <c r="G43" s="28">
        <v>0</v>
      </c>
    </row>
    <row r="44" spans="1:7" x14ac:dyDescent="0.25">
      <c r="A44" s="22" t="s">
        <v>57</v>
      </c>
      <c r="B44" t="s">
        <v>20</v>
      </c>
      <c r="E44" s="25">
        <v>0</v>
      </c>
      <c r="F44" s="26">
        <v>5</v>
      </c>
      <c r="G44" s="28">
        <v>0</v>
      </c>
    </row>
    <row r="45" spans="1:7" x14ac:dyDescent="0.25">
      <c r="A45" s="22" t="s">
        <v>60</v>
      </c>
      <c r="B45" t="s">
        <v>19</v>
      </c>
      <c r="E45" s="25">
        <v>0</v>
      </c>
      <c r="F45" s="26">
        <v>1</v>
      </c>
      <c r="G45" s="28">
        <v>1</v>
      </c>
    </row>
    <row r="46" spans="1:7" x14ac:dyDescent="0.25">
      <c r="B46" t="s">
        <v>25</v>
      </c>
      <c r="E46" s="25">
        <v>0</v>
      </c>
      <c r="F46" s="26">
        <v>1</v>
      </c>
      <c r="G46" s="28">
        <v>1</v>
      </c>
    </row>
    <row r="47" spans="1:7" x14ac:dyDescent="0.25">
      <c r="A47" s="22" t="s">
        <v>109</v>
      </c>
      <c r="B47" t="s">
        <v>31</v>
      </c>
      <c r="E47" s="25">
        <v>0</v>
      </c>
      <c r="F47" s="26">
        <v>1</v>
      </c>
      <c r="G47" s="28">
        <v>0</v>
      </c>
    </row>
    <row r="48" spans="1:7" x14ac:dyDescent="0.25">
      <c r="A48" s="22" t="s">
        <v>110</v>
      </c>
      <c r="B48" t="s">
        <v>102</v>
      </c>
      <c r="E48" s="25">
        <v>0</v>
      </c>
      <c r="F48" s="26">
        <v>0</v>
      </c>
      <c r="G48" s="28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P17" sqref="P17"/>
    </sheetView>
  </sheetViews>
  <sheetFormatPr defaultRowHeight="15" x14ac:dyDescent="0.25"/>
  <cols>
    <col min="1" max="1" width="16.7109375" bestFit="1" customWidth="1"/>
    <col min="2" max="2" width="5.28515625" hidden="1" customWidth="1"/>
    <col min="3" max="3" width="5.140625" hidden="1" customWidth="1"/>
    <col min="4" max="4" width="7.42578125" hidden="1" customWidth="1"/>
    <col min="5" max="5" width="7.5703125" bestFit="1" customWidth="1"/>
    <col min="6" max="6" width="6.7109375" bestFit="1" customWidth="1"/>
    <col min="7" max="7" width="12.140625" bestFit="1" customWidth="1"/>
    <col min="8" max="8" width="12.140625" style="12" bestFit="1" customWidth="1"/>
    <col min="9" max="9" width="8.28515625" bestFit="1" customWidth="1"/>
    <col min="10" max="10" width="13.85546875" bestFit="1" customWidth="1"/>
    <col min="11" max="11" width="8.28515625" bestFit="1" customWidth="1"/>
    <col min="12" max="12" width="13.85546875" bestFit="1" customWidth="1"/>
    <col min="13" max="13" width="12.85546875" bestFit="1" customWidth="1"/>
    <col min="14" max="14" width="10.5703125" bestFit="1" customWidth="1"/>
    <col min="15" max="15" width="9.7109375" bestFit="1" customWidth="1"/>
    <col min="16" max="16" width="15.28515625" bestFit="1" customWidth="1"/>
    <col min="17" max="17" width="17.42578125" bestFit="1" customWidth="1"/>
    <col min="18" max="18" width="9.7109375" bestFit="1" customWidth="1"/>
    <col min="19" max="19" width="10" bestFit="1" customWidth="1"/>
    <col min="20" max="20" width="15.28515625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9" t="s">
        <v>4</v>
      </c>
      <c r="G1" s="1" t="s">
        <v>34</v>
      </c>
      <c r="H1" s="11" t="s">
        <v>6</v>
      </c>
      <c r="I1" s="1" t="s">
        <v>7</v>
      </c>
      <c r="J1" s="9" t="s">
        <v>8</v>
      </c>
      <c r="K1" s="1" t="s">
        <v>35</v>
      </c>
      <c r="L1" s="1" t="s">
        <v>9</v>
      </c>
      <c r="M1" s="1" t="s">
        <v>10</v>
      </c>
      <c r="N1" s="11" t="s">
        <v>11</v>
      </c>
      <c r="O1" s="1" t="s">
        <v>36</v>
      </c>
      <c r="P1" s="1" t="s">
        <v>12</v>
      </c>
      <c r="Q1" s="1" t="s">
        <v>13</v>
      </c>
      <c r="R1" s="1" t="s">
        <v>14</v>
      </c>
      <c r="S1" s="1" t="s">
        <v>37</v>
      </c>
      <c r="T1" s="1" t="s">
        <v>15</v>
      </c>
    </row>
    <row r="2" spans="1:20" s="8" customFormat="1" ht="15.75" thickBot="1" x14ac:dyDescent="0.3">
      <c r="A2" s="8" t="s">
        <v>29</v>
      </c>
      <c r="B2" s="8">
        <v>5</v>
      </c>
      <c r="C2" s="8">
        <v>10</v>
      </c>
      <c r="D2" s="8">
        <v>15</v>
      </c>
      <c r="E2" s="8">
        <v>2</v>
      </c>
      <c r="F2" s="12">
        <v>4</v>
      </c>
      <c r="G2" s="8">
        <v>0</v>
      </c>
      <c r="H2" s="12">
        <v>6</v>
      </c>
      <c r="I2" s="8">
        <v>1</v>
      </c>
      <c r="J2" s="12">
        <v>1</v>
      </c>
      <c r="K2" s="8">
        <v>0</v>
      </c>
      <c r="L2" s="8">
        <v>2</v>
      </c>
      <c r="M2" s="8">
        <v>2</v>
      </c>
      <c r="N2" s="12">
        <v>3</v>
      </c>
      <c r="O2" s="8">
        <v>0</v>
      </c>
      <c r="P2" s="8">
        <v>5</v>
      </c>
      <c r="Q2" s="8">
        <v>5</v>
      </c>
      <c r="R2" s="8">
        <v>8</v>
      </c>
      <c r="S2" s="8">
        <v>0</v>
      </c>
      <c r="T2" s="8">
        <v>13</v>
      </c>
    </row>
    <row r="3" spans="1:20" s="8" customFormat="1" ht="15.75" thickBot="1" x14ac:dyDescent="0.3">
      <c r="A3" s="8" t="s">
        <v>16</v>
      </c>
      <c r="B3" s="20">
        <v>0</v>
      </c>
      <c r="C3" s="21">
        <v>1</v>
      </c>
      <c r="D3" s="21">
        <v>1</v>
      </c>
      <c r="E3" s="13">
        <v>0</v>
      </c>
      <c r="F3" s="13">
        <v>1</v>
      </c>
      <c r="G3" s="13">
        <v>0</v>
      </c>
      <c r="H3" s="13">
        <v>1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1</v>
      </c>
      <c r="S3" s="13">
        <v>0</v>
      </c>
      <c r="T3" s="13">
        <v>1</v>
      </c>
    </row>
    <row r="4" spans="1:20" s="8" customFormat="1" ht="15.75" thickBot="1" x14ac:dyDescent="0.3">
      <c r="A4" s="8" t="s">
        <v>31</v>
      </c>
      <c r="B4" s="18">
        <v>2</v>
      </c>
      <c r="C4" s="19">
        <v>0</v>
      </c>
      <c r="D4" s="19">
        <v>2</v>
      </c>
      <c r="E4" s="13">
        <v>0</v>
      </c>
      <c r="F4" s="13">
        <v>0</v>
      </c>
      <c r="G4" s="13">
        <v>0</v>
      </c>
      <c r="H4" s="13">
        <v>0</v>
      </c>
      <c r="I4" s="13">
        <v>1</v>
      </c>
      <c r="J4" s="13">
        <v>0</v>
      </c>
      <c r="K4" s="13">
        <v>0</v>
      </c>
      <c r="L4" s="13">
        <v>1</v>
      </c>
      <c r="M4" s="13">
        <v>0</v>
      </c>
      <c r="N4" s="13">
        <v>0</v>
      </c>
      <c r="O4" s="13">
        <v>0</v>
      </c>
      <c r="P4" s="13">
        <v>0</v>
      </c>
      <c r="Q4" s="13">
        <v>1</v>
      </c>
      <c r="R4" s="13">
        <v>0</v>
      </c>
      <c r="S4" s="13">
        <v>0</v>
      </c>
      <c r="T4" s="13">
        <v>1</v>
      </c>
    </row>
    <row r="5" spans="1:20" s="8" customFormat="1" ht="15.75" thickBot="1" x14ac:dyDescent="0.3">
      <c r="A5" s="8" t="s">
        <v>17</v>
      </c>
      <c r="B5" s="18">
        <v>2</v>
      </c>
      <c r="C5" s="19">
        <v>7</v>
      </c>
      <c r="D5" s="19">
        <v>9</v>
      </c>
      <c r="E5" s="13">
        <v>1</v>
      </c>
      <c r="F5" s="13">
        <v>0</v>
      </c>
      <c r="G5" s="13">
        <v>0</v>
      </c>
      <c r="H5" s="13">
        <v>1</v>
      </c>
      <c r="I5" s="13">
        <v>1</v>
      </c>
      <c r="J5" s="13">
        <v>1</v>
      </c>
      <c r="K5" s="13">
        <v>0</v>
      </c>
      <c r="L5" s="13">
        <v>2</v>
      </c>
      <c r="M5" s="13">
        <v>3</v>
      </c>
      <c r="N5" s="13">
        <v>2</v>
      </c>
      <c r="O5" s="13">
        <v>0</v>
      </c>
      <c r="P5" s="13">
        <v>5</v>
      </c>
      <c r="Q5" s="13">
        <v>5</v>
      </c>
      <c r="R5" s="13">
        <v>3</v>
      </c>
      <c r="S5" s="13">
        <v>0</v>
      </c>
      <c r="T5" s="13">
        <v>8</v>
      </c>
    </row>
    <row r="6" spans="1:20" s="8" customFormat="1" ht="15.75" thickBot="1" x14ac:dyDescent="0.3">
      <c r="A6" s="8" t="s">
        <v>18</v>
      </c>
      <c r="B6" s="18">
        <v>1</v>
      </c>
      <c r="C6" s="19">
        <v>3</v>
      </c>
      <c r="D6" s="19">
        <v>4</v>
      </c>
      <c r="E6" s="14">
        <v>1</v>
      </c>
      <c r="F6" s="14">
        <v>2</v>
      </c>
      <c r="G6" s="14">
        <v>0</v>
      </c>
      <c r="H6" s="14">
        <v>3</v>
      </c>
      <c r="I6" s="14">
        <v>1</v>
      </c>
      <c r="J6" s="14">
        <v>0</v>
      </c>
      <c r="K6" s="14">
        <v>0</v>
      </c>
      <c r="L6" s="14">
        <v>1</v>
      </c>
      <c r="M6" s="14">
        <v>0</v>
      </c>
      <c r="N6" s="14">
        <v>0</v>
      </c>
      <c r="O6" s="14">
        <v>0</v>
      </c>
      <c r="P6" s="14">
        <v>0</v>
      </c>
      <c r="Q6" s="14">
        <v>2</v>
      </c>
      <c r="R6" s="14">
        <v>2</v>
      </c>
      <c r="S6" s="14">
        <v>0</v>
      </c>
      <c r="T6" s="14">
        <v>4</v>
      </c>
    </row>
    <row r="7" spans="1:20" s="8" customFormat="1" ht="15.75" thickBot="1" x14ac:dyDescent="0.3">
      <c r="A7" s="8" t="s">
        <v>19</v>
      </c>
      <c r="B7" s="18">
        <v>0</v>
      </c>
      <c r="C7" s="19">
        <v>3</v>
      </c>
      <c r="D7" s="19">
        <v>3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1</v>
      </c>
      <c r="K7" s="14">
        <v>0</v>
      </c>
      <c r="L7" s="14">
        <v>1</v>
      </c>
      <c r="M7" s="14">
        <v>0</v>
      </c>
      <c r="N7" s="14">
        <v>0</v>
      </c>
      <c r="O7" s="14">
        <v>1</v>
      </c>
      <c r="P7" s="14">
        <v>1</v>
      </c>
      <c r="Q7" s="14">
        <v>0</v>
      </c>
      <c r="R7" s="14">
        <v>1</v>
      </c>
      <c r="S7" s="14">
        <v>1</v>
      </c>
      <c r="T7" s="14">
        <v>2</v>
      </c>
    </row>
    <row r="8" spans="1:20" s="8" customFormat="1" ht="15.75" thickBot="1" x14ac:dyDescent="0.3">
      <c r="A8" s="8" t="s">
        <v>20</v>
      </c>
      <c r="B8" s="18">
        <v>2</v>
      </c>
      <c r="C8" s="19">
        <v>6</v>
      </c>
      <c r="D8" s="19">
        <v>8</v>
      </c>
      <c r="E8" s="14">
        <v>0</v>
      </c>
      <c r="F8" s="14">
        <v>0</v>
      </c>
      <c r="G8" s="14">
        <v>0</v>
      </c>
      <c r="H8" s="14">
        <v>0</v>
      </c>
      <c r="I8" s="14">
        <v>1</v>
      </c>
      <c r="J8" s="14">
        <v>4</v>
      </c>
      <c r="K8" s="14">
        <v>0</v>
      </c>
      <c r="L8" s="14">
        <v>5</v>
      </c>
      <c r="M8" s="14">
        <v>0</v>
      </c>
      <c r="N8" s="14">
        <v>0</v>
      </c>
      <c r="O8" s="14">
        <v>0</v>
      </c>
      <c r="P8" s="14">
        <v>0</v>
      </c>
      <c r="Q8" s="14">
        <v>1</v>
      </c>
      <c r="R8" s="14">
        <v>4</v>
      </c>
      <c r="S8" s="14">
        <v>0</v>
      </c>
      <c r="T8" s="14">
        <v>5</v>
      </c>
    </row>
    <row r="9" spans="1:20" s="8" customFormat="1" ht="15.75" thickBot="1" x14ac:dyDescent="0.3">
      <c r="A9" s="8" t="s">
        <v>33</v>
      </c>
      <c r="B9" s="18">
        <v>1</v>
      </c>
      <c r="C9" s="19">
        <v>3</v>
      </c>
      <c r="D9" s="19">
        <v>4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1</v>
      </c>
      <c r="N9" s="14">
        <v>0</v>
      </c>
      <c r="O9" s="14">
        <v>0</v>
      </c>
      <c r="P9" s="14">
        <v>1</v>
      </c>
      <c r="Q9" s="14">
        <v>1</v>
      </c>
      <c r="R9" s="14">
        <v>0</v>
      </c>
      <c r="S9" s="14">
        <v>0</v>
      </c>
      <c r="T9" s="14">
        <v>1</v>
      </c>
    </row>
    <row r="10" spans="1:20" s="8" customFormat="1" ht="15.75" thickBot="1" x14ac:dyDescent="0.3">
      <c r="A10" s="8" t="s">
        <v>22</v>
      </c>
      <c r="B10" s="18">
        <v>2</v>
      </c>
      <c r="C10" s="19">
        <v>2</v>
      </c>
      <c r="D10" s="19">
        <v>4</v>
      </c>
      <c r="E10" s="14">
        <v>1</v>
      </c>
      <c r="F10" s="14">
        <v>0</v>
      </c>
      <c r="G10" s="14">
        <v>0</v>
      </c>
      <c r="H10" s="14">
        <v>1</v>
      </c>
      <c r="I10" s="14">
        <v>1</v>
      </c>
      <c r="J10" s="14">
        <v>1</v>
      </c>
      <c r="K10" s="14">
        <v>0</v>
      </c>
      <c r="L10" s="14">
        <v>2</v>
      </c>
      <c r="M10" s="14">
        <v>1</v>
      </c>
      <c r="N10" s="14">
        <v>1</v>
      </c>
      <c r="O10" s="14">
        <v>0</v>
      </c>
      <c r="P10" s="14">
        <v>2</v>
      </c>
      <c r="Q10" s="14">
        <v>3</v>
      </c>
      <c r="R10" s="14">
        <v>2</v>
      </c>
      <c r="S10" s="14">
        <v>0</v>
      </c>
      <c r="T10" s="14">
        <v>5</v>
      </c>
    </row>
    <row r="11" spans="1:20" s="8" customFormat="1" ht="15.75" hidden="1" thickBot="1" x14ac:dyDescent="0.3">
      <c r="A11" s="8" t="s">
        <v>23</v>
      </c>
      <c r="B11" s="18">
        <v>0</v>
      </c>
      <c r="C11" s="19">
        <v>3</v>
      </c>
      <c r="D11" s="19">
        <v>3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s="8" customFormat="1" ht="15.75" thickBot="1" x14ac:dyDescent="0.3">
      <c r="A12" s="8" t="s">
        <v>24</v>
      </c>
      <c r="B12" s="18">
        <v>2</v>
      </c>
      <c r="C12" s="19">
        <v>7</v>
      </c>
      <c r="D12" s="19">
        <v>9</v>
      </c>
      <c r="E12" s="14">
        <v>0</v>
      </c>
      <c r="F12" s="14">
        <v>1</v>
      </c>
      <c r="G12" s="14">
        <v>0</v>
      </c>
      <c r="H12" s="14">
        <v>1</v>
      </c>
      <c r="I12" s="14">
        <v>0</v>
      </c>
      <c r="J12" s="14">
        <v>1</v>
      </c>
      <c r="K12" s="14">
        <v>0</v>
      </c>
      <c r="L12" s="14">
        <v>1</v>
      </c>
      <c r="M12" s="14">
        <v>0</v>
      </c>
      <c r="N12" s="14">
        <v>1</v>
      </c>
      <c r="O12" s="14">
        <v>0</v>
      </c>
      <c r="P12" s="14">
        <v>1</v>
      </c>
      <c r="Q12" s="14">
        <v>0</v>
      </c>
      <c r="R12" s="14">
        <v>3</v>
      </c>
      <c r="S12" s="14">
        <v>0</v>
      </c>
      <c r="T12" s="14">
        <v>3</v>
      </c>
    </row>
    <row r="13" spans="1:20" s="8" customFormat="1" ht="15.75" thickBot="1" x14ac:dyDescent="0.3">
      <c r="A13" s="8" t="s">
        <v>25</v>
      </c>
      <c r="B13" s="18">
        <v>3</v>
      </c>
      <c r="C13" s="19">
        <v>3</v>
      </c>
      <c r="D13" s="19">
        <v>6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1</v>
      </c>
      <c r="L13" s="14">
        <v>1</v>
      </c>
      <c r="M13" s="14">
        <v>0</v>
      </c>
      <c r="N13" s="14">
        <v>1</v>
      </c>
      <c r="O13" s="14">
        <v>0</v>
      </c>
      <c r="P13" s="14">
        <v>1</v>
      </c>
      <c r="Q13" s="14">
        <v>0</v>
      </c>
      <c r="R13" s="14">
        <v>1</v>
      </c>
      <c r="S13" s="14">
        <v>1</v>
      </c>
      <c r="T13" s="14">
        <v>2</v>
      </c>
    </row>
    <row r="14" spans="1:20" s="8" customFormat="1" ht="15.75" thickBot="1" x14ac:dyDescent="0.3">
      <c r="A14" s="8" t="s">
        <v>26</v>
      </c>
      <c r="B14" s="18">
        <v>2</v>
      </c>
      <c r="C14" s="19">
        <v>4</v>
      </c>
      <c r="D14" s="19">
        <v>6</v>
      </c>
      <c r="E14" s="14">
        <v>3</v>
      </c>
      <c r="F14" s="14">
        <v>1</v>
      </c>
      <c r="G14" s="14">
        <v>1</v>
      </c>
      <c r="H14" s="14">
        <v>5</v>
      </c>
      <c r="I14" s="14">
        <v>3</v>
      </c>
      <c r="J14" s="14">
        <v>0</v>
      </c>
      <c r="K14" s="14">
        <v>0</v>
      </c>
      <c r="L14" s="14">
        <v>3</v>
      </c>
      <c r="M14" s="14">
        <v>2</v>
      </c>
      <c r="N14" s="14">
        <v>1</v>
      </c>
      <c r="O14" s="14">
        <v>0</v>
      </c>
      <c r="P14" s="14">
        <v>3</v>
      </c>
      <c r="Q14" s="14">
        <v>8</v>
      </c>
      <c r="R14" s="14">
        <v>2</v>
      </c>
      <c r="S14" s="14">
        <v>1</v>
      </c>
      <c r="T14" s="14">
        <v>11</v>
      </c>
    </row>
    <row r="15" spans="1:20" ht="15.75" thickBot="1" x14ac:dyDescent="0.3">
      <c r="A15" t="s">
        <v>32</v>
      </c>
      <c r="B15" s="4">
        <v>1</v>
      </c>
      <c r="C15" s="5">
        <v>0</v>
      </c>
      <c r="D15" s="5">
        <v>1</v>
      </c>
      <c r="E15" s="7">
        <v>1</v>
      </c>
      <c r="F15" s="7">
        <v>0</v>
      </c>
      <c r="G15" s="7">
        <v>0</v>
      </c>
      <c r="H15" s="14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14">
        <v>0</v>
      </c>
      <c r="O15" s="7">
        <v>0</v>
      </c>
      <c r="P15" s="7">
        <v>0</v>
      </c>
      <c r="Q15" s="7">
        <v>1</v>
      </c>
      <c r="R15" s="7">
        <v>0</v>
      </c>
      <c r="S15" s="7">
        <v>0</v>
      </c>
      <c r="T15" s="7">
        <v>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čísla</vt:lpstr>
      <vt:lpstr>pořadí medailí</vt:lpstr>
      <vt:lpstr>grafy medaile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Roska</dc:creator>
  <cp:lastModifiedBy>Kamila Neplechová</cp:lastModifiedBy>
  <dcterms:created xsi:type="dcterms:W3CDTF">2017-09-23T18:03:04Z</dcterms:created>
  <dcterms:modified xsi:type="dcterms:W3CDTF">2018-10-03T10:51:10Z</dcterms:modified>
</cp:coreProperties>
</file>